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 defaultThemeVersion="124226"/>
  <bookViews>
    <workbookView xWindow="0" yWindow="0" windowWidth="19440" windowHeight="12360"/>
  </bookViews>
  <sheets>
    <sheet name="Содержание" sheetId="10" r:id="rId1"/>
    <sheet name="Акции" sheetId="13" r:id="rId2"/>
    <sheet name="IP камеры" sheetId="2" r:id="rId3"/>
    <sheet name="AHD камеры" sheetId="4" r:id="rId4"/>
    <sheet name="Видеорегистраторы" sheetId="3" r:id="rId5"/>
    <sheet name="Профессиональная линейка" sheetId="12" r:id="rId6"/>
    <sheet name="Домофоны" sheetId="5" r:id="rId7"/>
    <sheet name="Распродажа" sheetId="11" r:id="rId8"/>
  </sheets>
  <calcPr calcId="145621" refMode="R1C1"/>
  <fileRecoveryPr autoRecover="0"/>
</workbook>
</file>

<file path=xl/calcChain.xml><?xml version="1.0" encoding="utf-8"?>
<calcChain xmlns="http://schemas.openxmlformats.org/spreadsheetml/2006/main">
  <c r="H39" i="5" l="1"/>
  <c r="H43" i="5"/>
  <c r="H48" i="5"/>
  <c r="H52" i="5"/>
  <c r="H35" i="5"/>
  <c r="H31" i="5"/>
  <c r="H27" i="5"/>
  <c r="H23" i="5"/>
  <c r="H19" i="5"/>
  <c r="H15" i="5"/>
  <c r="H11" i="5"/>
</calcChain>
</file>

<file path=xl/sharedStrings.xml><?xml version="1.0" encoding="utf-8"?>
<sst xmlns="http://schemas.openxmlformats.org/spreadsheetml/2006/main" count="991" uniqueCount="470">
  <si>
    <t>Артикул</t>
  </si>
  <si>
    <t>Фото</t>
  </si>
  <si>
    <t>Описание</t>
  </si>
  <si>
    <t>Цена</t>
  </si>
  <si>
    <t>Розница</t>
  </si>
  <si>
    <t>Уличные</t>
  </si>
  <si>
    <t>3,6мм</t>
  </si>
  <si>
    <t>720p</t>
  </si>
  <si>
    <t>1/4"</t>
  </si>
  <si>
    <t>1/2.8"</t>
  </si>
  <si>
    <t>1080p</t>
  </si>
  <si>
    <t>1/3"</t>
  </si>
  <si>
    <t>4M</t>
  </si>
  <si>
    <t>2,8-12мм</t>
  </si>
  <si>
    <t>5-50мм</t>
  </si>
  <si>
    <t>Купольные</t>
  </si>
  <si>
    <t>1/2.7"</t>
  </si>
  <si>
    <t>2,8мм</t>
  </si>
  <si>
    <t>PDM1-IP1-V12P v.9.1.7</t>
  </si>
  <si>
    <t>960p</t>
  </si>
  <si>
    <t>PN26-M13-B3.6IRW-IP</t>
  </si>
  <si>
    <t>Уличная 1.3Мп IP-камера со встроенным WiFi модулем; 1/3" Aptina CMOS (AR0130); Осн.п.: 960p/720p/D1 @ 25 к/с, суб.п.: D1/CIF @ 25 к/с; фикс. 3.6мм; ИК 30м; встроенный WiFi модуль; аудиовход (G.711A); ONVIF; RTSP; металл (IP66); -30..+50°C; DC 12В (700мА)</t>
  </si>
  <si>
    <t>Поворотные</t>
  </si>
  <si>
    <t>PS1-IP1.3-Z10 v.2.3.1</t>
  </si>
  <si>
    <t>10х</t>
  </si>
  <si>
    <t>18х</t>
  </si>
  <si>
    <t>PN-A1-B3.6 v.2.0.1</t>
  </si>
  <si>
    <t>PNM-A1-V12 v.2.3.6</t>
  </si>
  <si>
    <t>PN-A2-B3.6 v.2.3.1</t>
  </si>
  <si>
    <t>PNM-A2-V12HL v.9.5.7</t>
  </si>
  <si>
    <t>PD1-A1-B3.6 v.2.0.2</t>
  </si>
  <si>
    <t>PS-A1-Z18 v.2.3.3</t>
  </si>
  <si>
    <t>PN-IP1-B3.6 v.2.0.1</t>
  </si>
  <si>
    <t>PN-IP2-B3.6 v.2.3.3</t>
  </si>
  <si>
    <r>
      <t>Уличная 1Мп IP-камера; 1/4" SOI CMOS (H42), HiSilicon (Hi3518e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Calibri"/>
        <family val="2"/>
        <charset val="204"/>
        <scheme val="minor"/>
      </rPr>
      <t xml:space="preserve">v.200); Осн.п.: 720p/D1 @ 25 к/с, суб.п.: D1/CIF @ 25 к/с; фикс 3.6мм; ИК 15м; ONVIF; RTSP; металл (IP66); </t>
    </r>
    <r>
      <rPr>
        <sz val="11"/>
        <color theme="1"/>
        <rFont val="Calibri"/>
        <family val="2"/>
        <charset val="204"/>
      </rPr>
      <t>-</t>
    </r>
    <r>
      <rPr>
        <sz val="11"/>
        <color theme="1"/>
        <rFont val="Calibri"/>
        <family val="2"/>
        <charset val="204"/>
        <scheme val="minor"/>
      </rPr>
      <t>40..+50°C; DC 12В (500мА)</t>
    </r>
  </si>
  <si>
    <t>PN-IP4-B3.6P v.2.1.3</t>
  </si>
  <si>
    <t>PD1-IP1-B3.6 v.2.0.2</t>
  </si>
  <si>
    <t>PD-IP2-B3.6 v.2.3.2</t>
  </si>
  <si>
    <t>Купольная 1Мп IP-камера; 1/4" Omnivision CMOS (OV9712), HiSilicon (Hi3518e); Осн.п.: 720p/D1 @ 25 к/с, суб.п.: D1 @ 6 к/с, CIF @ 25 к/с; варио 2.8-12мм; ИК 20м; ONVIF; RTSP; пластик; 0..+50°C; DC 12В (600мА), POE (Класс 0)</t>
  </si>
  <si>
    <t>PD-IP2-B3.6 v.2.5.2</t>
  </si>
  <si>
    <t>PDM-IP1-V12 v.9.1.6</t>
  </si>
  <si>
    <t>Купольная 1Мп IP-камера; 1/4" Omnivision CMOS (OV9712), HiSilicon (Hi3518e); Осн.п.: 720p/D1 @ 25 к/с, суб.п.: D1 @ 6 к/с, CIF @ 25 к/с; варио 2.8-12мм; ИК 30м; ONVIF; RTSP; металл (IP66); -40..+50°C; DC 12В (500мА)</t>
  </si>
  <si>
    <t>PDM1-A2-V12 v.9.5.6</t>
  </si>
  <si>
    <t>PN-A1-B3.6 v.2.3.3</t>
  </si>
  <si>
    <t>Видеорегистраторы IP (NVR)</t>
  </si>
  <si>
    <t>1x3.5" SATA (4TБ)</t>
  </si>
  <si>
    <t>12В/2А</t>
  </si>
  <si>
    <t>8x1080p/4x3M/4x5M IP</t>
  </si>
  <si>
    <t>PVDR-08NR2 -FullРоЕ</t>
  </si>
  <si>
    <t>8х</t>
  </si>
  <si>
    <t>12В/4А</t>
  </si>
  <si>
    <t>PVDR-04NR2</t>
  </si>
  <si>
    <t>4x5M/3M/1080p IP</t>
  </si>
  <si>
    <t>PVDR-24NR2</t>
  </si>
  <si>
    <t>8x5M/16x3M/24x1080p IP</t>
  </si>
  <si>
    <t>12В/6А</t>
  </si>
  <si>
    <t>AC 220В/10Вт</t>
  </si>
  <si>
    <t>PVDR-32NRL2</t>
  </si>
  <si>
    <t>8x5M/16x3M/32x1080p IP</t>
  </si>
  <si>
    <t>2x3.5" SATA (6TБ)</t>
  </si>
  <si>
    <t>4x3.5" SATA (6TБ)</t>
  </si>
  <si>
    <t>24x5M/32x3M IP</t>
  </si>
  <si>
    <t>8x3.5" SATA (6TБ)</t>
  </si>
  <si>
    <t>PVDR-24NRS2 rev.B Rack</t>
  </si>
  <si>
    <t>PVDR-32WDS2</t>
  </si>
  <si>
    <t>32x720p AHD @ 15 к/с</t>
  </si>
  <si>
    <t xml:space="preserve">PVD-4S v.7.4 </t>
  </si>
  <si>
    <t>4.3"</t>
  </si>
  <si>
    <t>Сенс. Кнопки</t>
  </si>
  <si>
    <t xml:space="preserve">PVD-7S v.7.3 white </t>
  </si>
  <si>
    <t>7"</t>
  </si>
  <si>
    <t>Мех. Кнопки</t>
  </si>
  <si>
    <t>PVD-7S v.7.3 chrome</t>
  </si>
  <si>
    <t>Белый</t>
  </si>
  <si>
    <t>Зеркальный</t>
  </si>
  <si>
    <t>PVD-7M v.7.1 white</t>
  </si>
  <si>
    <t>Черный</t>
  </si>
  <si>
    <t>PVD-7M v.7.1 black</t>
  </si>
  <si>
    <t>PVD-7L v.7.1 white</t>
  </si>
  <si>
    <t>10.1"</t>
  </si>
  <si>
    <t>2 панели</t>
  </si>
  <si>
    <t>2 панели +
4 монитора</t>
  </si>
  <si>
    <t>2 панели +
4 мон + 4 кам</t>
  </si>
  <si>
    <t>PVD-10L v.7.1 white</t>
  </si>
  <si>
    <t>3.7мм</t>
  </si>
  <si>
    <t>PVP-L9 v.7.6</t>
  </si>
  <si>
    <t>900ТВЛ</t>
  </si>
  <si>
    <r>
      <t>0.95мм (120</t>
    </r>
    <r>
      <rPr>
        <sz val="9"/>
        <color theme="1"/>
        <rFont val="Times New Roman"/>
        <family val="1"/>
        <charset val="204"/>
      </rPr>
      <t>°</t>
    </r>
    <r>
      <rPr>
        <sz val="10.35"/>
        <color theme="1"/>
        <rFont val="Calibri"/>
        <family val="2"/>
        <charset val="204"/>
      </rPr>
      <t>)</t>
    </r>
  </si>
  <si>
    <t>Вызывные панели цветные</t>
  </si>
  <si>
    <t>Видеокамеры AHD</t>
  </si>
  <si>
    <t>Видеорегистраторы</t>
  </si>
  <si>
    <t>Видеокамеры IP</t>
  </si>
  <si>
    <t>www.polyvision.ru</t>
  </si>
  <si>
    <t>8-800-555-77-63</t>
  </si>
  <si>
    <t>техническая поддержка:</t>
  </si>
  <si>
    <t>- грозозащита</t>
  </si>
  <si>
    <t>- POE</t>
  </si>
  <si>
    <t xml:space="preserve"> - сменные накладки ч/б</t>
  </si>
  <si>
    <t xml:space="preserve"> - трансфокатор/мот.объектив</t>
  </si>
  <si>
    <t xml:space="preserve"> - поддержка карты памяти</t>
  </si>
  <si>
    <t xml:space="preserve"> - встроенный WiFi модуль</t>
  </si>
  <si>
    <t>- коммут.провода</t>
  </si>
  <si>
    <t xml:space="preserve"> - передача OSD и RS485 по коакс.</t>
  </si>
  <si>
    <t>PNL-A2-V50HL v.9.5.7</t>
  </si>
  <si>
    <t>Домофоны, вызывные панели</t>
  </si>
  <si>
    <t>PVB-2</t>
  </si>
  <si>
    <t>PVBH-1</t>
  </si>
  <si>
    <t>Уличный термокожух для корпусных камер с обогревом; Полезный объём 180x70x70мм; класс защиты IP-66; управление нагревателем через термостат; нагревательный модуль 10 Вт; Напряжение питания DC 12В</t>
  </si>
  <si>
    <t>Уличный термокожух для корпусных камер с обогревом; Полезный объём 160x70x70мм; класс защиты IP-66; управление нагревателем через термостат; нагревательный модуль 12 Вт; Напряжение питания AC 220В</t>
  </si>
  <si>
    <t>Объективы</t>
  </si>
  <si>
    <t>Содержание</t>
  </si>
  <si>
    <t>IP камеры</t>
  </si>
  <si>
    <t>AHD камеры</t>
  </si>
  <si>
    <t>Видеорегистраторы (AHD, IP)</t>
  </si>
  <si>
    <t>Сенс. Экран</t>
  </si>
  <si>
    <t>Домофон 4.3"; Сенсорные кнопки + механические кнопки для управления; разрешение 480(Г)x272(В); PAL/NTSC; Hands Free; Подключение: 2 выз. панели;  OSD; Питание AC 100-220В (встроенный БП), от внешнего БП DC 14.5В; 162x92x20.7мм</t>
  </si>
  <si>
    <t>Домофон 7"; Механические кнопки; разрешение 800(Г)x480(В); PAL/NTSC; Hands Free; Подключение: 2 выз. панели, 4 монитора в параллели; Питание AC 100-220В (встроенный БП)/от внешнего БП DC 14.5В; 205x128x27.5мм</t>
  </si>
  <si>
    <t>Домофон с памятью 10.1"; Сенсорный экран; разрешение 1024(Г)x600(В); PAL/NTSC; Hands Free; Подключение: 2 выз. панели, 4 монитора в параллели, 4 камеры; Встроенная память на 100 фотографий; Поддержка microSD 8-32ГБ на 100 видеофайлов по 15 сек; Фоторамка; Дет.дв.;Питание AC 100-220В (встроенный БП), от внешнего БП DC 14.5 В; 274x170x28.5мм</t>
  </si>
  <si>
    <t>Домофон с памятью 7"; Сенсорные кнопки; разрешение 800(Г)x480(В); PAL/NTSC; Hands Free; Подключение: 2 выз. панели, 4 монитора в параллели; Встроенная память на 100 фотографий; Поддержка microSD 8-32ГБ на 100 видеофайлов по 15 сек; Питание AC 100-220В (встроенный БП), от внешнего БП DC 14.5 В; 205x128x27.5мм</t>
  </si>
  <si>
    <t>Домофон с памятью 7"; Сенсорный экран; разрешение 800(Г)x480(В); PAL/NTSC; Hands Free; Подключение: 2 выз. панели, 4 монитора в параллели, 4 камеры; Встроенная память на 100 фотографий; Поддержка microSD 8-32ГБ на 100 видеофайлов по 15 сек; Фоторамка; DnD; Питание AC 100-220В (встроенный БП), от внешнего БП DC 14.5 В; 205x128x27.5мм</t>
  </si>
  <si>
    <t>Серебряный</t>
  </si>
  <si>
    <r>
      <t>Цветная вызывная панель для видеодомофона с широким углом; Встроенная видеокамера - 1/4" CMOS 900 ТВЛ (0.95мм, 120</t>
    </r>
    <r>
      <rPr>
        <sz val="11"/>
        <color theme="1"/>
        <rFont val="Times New Roman"/>
        <family val="1"/>
        <charset val="204"/>
      </rPr>
      <t>°</t>
    </r>
    <r>
      <rPr>
        <sz val="11"/>
        <color theme="1"/>
        <rFont val="Calibri"/>
        <family val="2"/>
        <charset val="204"/>
        <scheme val="minor"/>
      </rPr>
      <t>); Подсветка - 2 м, белые светодиоды; Реле - Н.О./Н.З. (5A/30В); Регулировки гром. динамика/микрофона; Питание DC12В от монитора; 142x44x21мм; Накладной монтаж; IP-66</t>
    </r>
  </si>
  <si>
    <t>PN-IP2-B3.6P v.2.3.3</t>
  </si>
  <si>
    <t>PDM1-IP2-V12 v.2.3.4</t>
  </si>
  <si>
    <t>PDM1-IP2-V12P v.2.3.4</t>
  </si>
  <si>
    <t>Распродажа</t>
  </si>
  <si>
    <t>Видеокамеры</t>
  </si>
  <si>
    <t>PVD-7S v.7.1 white</t>
  </si>
  <si>
    <t>2 панели +
4 мон + 2 кам</t>
  </si>
  <si>
    <t>Домофон 7"; Сенсорные кнопки; разрешение 800(Г)x480(В); PAL/NTSC; Hands Free; Подключение: 2 выз. панели, 4 монитора в параллели, 2 камеры; Подключение кнопки звонка; Питание AC 100-220В (встроенный БП), от внешнего БП DC 14.5 В; 205x128x18мм</t>
  </si>
  <si>
    <t>PVP-M8 v.7.4</t>
  </si>
  <si>
    <t>Бронза</t>
  </si>
  <si>
    <t>800ТВЛ</t>
  </si>
  <si>
    <t>Цветная вызывная панель для видеодомофона; Встроенная видеокамера - 1/3" CMOS 800 ТВЛ (3.7 мм); ИК-подсветка - 2 м; Реле - Н.О. (5A/30В); Регулировки гром. динамика/микрофона; Питание DC12В от монитора; 40x22x122мм; Накладной монтаж (кроншт. в комплекте)</t>
  </si>
  <si>
    <t>PNM-IP2-V12P v.2.3.5</t>
  </si>
  <si>
    <t>PNM-IP2-V12 v.2.3.5</t>
  </si>
  <si>
    <t>PDM-IP2-V12P v.2.3.5</t>
  </si>
  <si>
    <t>спец.цена</t>
  </si>
  <si>
    <t>PD-A1-B2.8 v.2.3.2</t>
  </si>
  <si>
    <t>PD-A2-B2.8 v.2.3.2</t>
  </si>
  <si>
    <t>Видеокамера купольная антивандальная AHD; 1/2.8" SmartSens CMOS (SC2035), NextChip (NVP2441H); AHD-H: 1920x1080, AHD-M: 1280x720, CVBS: 960x576; фикс 2.8мм; ИК 20м; 3WS; OSD(coax): 2/3DNR, DWDR, BLC/HLC; металл (IP66); -40..+55°C; DC 12В (500мА)</t>
  </si>
  <si>
    <t>Видеокамера поворотная AHD; 1/3" Aptina CMOS (AR0130), NextChip (NVP2431H); AHD-M: 1280x720; трансфокатор 4.7–84.6мм; оптический зум 18х; ИК 100м; скорость вращения - 250°/сек; RS-485; OSD(RS): 2/3DNR, DWDR, BLC/HLC; металл (IP66); обогрев; грозозащита; -45..+50°C; DC 12В (5000мА, БП в комплекте)</t>
  </si>
  <si>
    <t>PNL-IP2-V50PL v.9.7.7 dark</t>
  </si>
  <si>
    <r>
      <t>Купольная 1Мп IP-камера; 1/4" SOI CMOS (H42), HiSilicon (Hi3518e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Calibri"/>
        <family val="2"/>
        <charset val="204"/>
        <scheme val="minor"/>
      </rPr>
      <t>v.200); Осн.п.: 720p/D1 @ 25 к/с, суб.п.: D1/CIF @ 25 к/с; фикс 3.6мм; ИК 15м; ONVIF; RTSP; пластик; -10..+50°C; DC 12В (500мА)</t>
    </r>
  </si>
  <si>
    <t>Домофоны</t>
  </si>
  <si>
    <t>PD-IP1-B3.6 v.2.0.2</t>
  </si>
  <si>
    <r>
      <t>Купольная 1Мп IP-камера; 1/4" SOI CMOS (H42), HiSilicon (Hi3518e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Calibri"/>
        <family val="2"/>
        <charset val="204"/>
        <scheme val="minor"/>
      </rPr>
      <t>v.200); Осн.п.: 720p/D1 @ 25 к/с, суб.п.: D1/CIF @ 25 к/с; фикс 3.6мм; ИК 15м; ONVIF; RTSP; металл (IP66; -10..+50°C; DC 12В (500мА)</t>
    </r>
  </si>
  <si>
    <r>
      <t>PNM-IP2-V12PL v.9.7.7</t>
    </r>
    <r>
      <rPr>
        <sz val="11"/>
        <color theme="4"/>
        <rFont val="Calibri"/>
        <family val="2"/>
        <charset val="204"/>
        <scheme val="minor"/>
      </rPr>
      <t xml:space="preserve">
</t>
    </r>
  </si>
  <si>
    <t xml:space="preserve"> МРЦ</t>
  </si>
  <si>
    <t xml:space="preserve">PNM-IP2-Z4P v.2.5.8
</t>
  </si>
  <si>
    <t>PNM-IP4-V12P v.2.1.5</t>
  </si>
  <si>
    <t>Купольная 2Мп IP-камера 1/2.8" SmarSens CMOS (SC2035), HiSilicon (Hi3518e v.200); Осн.п.: 1080p @ 15 к/с, 960p/720p/D1 @ 25 к/с, суб.п.: D1/CIF @ 25 к/с; варио 2.8-12мм; ИК 30м; аудиовход (G.711A); ONVIF; RTSP; металл (IP66); -40..+50°C; DC 12В (500мА), POE (Класс 0)</t>
  </si>
  <si>
    <t>Условные обозначения</t>
  </si>
  <si>
    <t>Снижение цены</t>
  </si>
  <si>
    <t>- сменные накладки ч/б</t>
  </si>
  <si>
    <t>Скоро в продаже</t>
  </si>
  <si>
    <t>- трансфокатор/мот.объектив</t>
  </si>
  <si>
    <t>- поддержка карты памяти</t>
  </si>
  <si>
    <t>Финальная поставка</t>
  </si>
  <si>
    <t>- коммутационные провода</t>
  </si>
  <si>
    <t>Доступно под заказ</t>
  </si>
  <si>
    <t>- передача OSD и RS485 по коакс.</t>
  </si>
  <si>
    <t>Замена корпуса</t>
  </si>
  <si>
    <t>- джойстик OSD</t>
  </si>
  <si>
    <t>- переключение AHD/CVI/TVI/аналог</t>
  </si>
  <si>
    <t>Уличная 2Мп IP-камера; 1/2.8" Sony Exmor CMOS (IMX322), HiSilicon (Hi3516c); Осн.п.: 1080p/720p/D1 @ 25 к/с, суб.п.: D1/CIF @ 25 к/с; трансфокатор 2.8-12мм (4х опт. зум); ИК 40м; аудиовход RCA (G.711A); ONVIF; RTSP; металл (IP66); -40..+50°C; DC 12В (700мА), POE (Класс 0)</t>
  </si>
  <si>
    <t>Купольная антивандальная 2Мп IP-камера; 1/2.8" Sony Exmor CMOS (IMX322), HiSilicon (Hi3516c); Осн.п.: 1080p/720p/D1 @ 25 к/с, суб.п.: D1/CIF @ 25 к/с; фикс 3.6мм; ИК 20м; аудиовход RCA (G.711A); ONVIF; RTSP; металл (IP66); -40..+50°C; DC 12В (500мА)</t>
  </si>
  <si>
    <t>Видеокамера купольная AHD; 1/4" SOI CMOS (H42), XM310; AHD-M: 1280x720; фикс 3.6мм; ИК 15м; пластик; -10..+55°C; DC 12В (500мА)</t>
  </si>
  <si>
    <t>Видеокамера уличная AHD; 1/4" SOI CMOS (H42), XM310; AHD-M: 1280x720; фикс 3.6мм; ИК 15м; металл (IP66); -40..+55°C; DC 12В (500мА)</t>
  </si>
  <si>
    <t>Видеокамера уличная AHD; 1/3" SmartSens CMOS (SC1035), XM310; AHD-M: 1280x720,варио 2.8-12мм; ИК 40м;  2/3DNR, DWDR, BLC/HLC; металл (IP66); -40..+55°C; DC 12В (500мА)</t>
  </si>
  <si>
    <t>PD-IP2-B3.6P v.2.3.2</t>
  </si>
  <si>
    <t>PN-A2-B3.6 v.2.5.3</t>
  </si>
  <si>
    <t>Видеокамера уличная AHD; 1/2.8" Sony Exmor CMOS (IMX322), NextChip (NVP2441H); AHD-H: 1920x1080, AHD-M: 1280x720, CVBS: 960x576; фикс 3.6мм; ИК - 20м; 3WS; OSD(coax): 2/3DNR, DWDR, BLC/HLC; металл (IP66); -40...+55°С; DC 12В (500мА).</t>
  </si>
  <si>
    <r>
      <t xml:space="preserve">Поворотная  1Мп IP-камера; 1/3" Aptina CMOS (AR0130), HiSilicon (Hi3518c); Осн.п.: 720p/D1 @ 25 к/с, суб.п.: D1/CIF @ 25 к/с; трансфокатор 4.63-46.3мм; оптический зум 10x; 255 предустановок; ИК 50м; ONVIF; RTSP; грозозащита; пластик/металл; </t>
    </r>
    <r>
      <rPr>
        <sz val="11"/>
        <color theme="1"/>
        <rFont val="Calibri"/>
        <family val="2"/>
        <charset val="204"/>
      </rPr>
      <t>-1</t>
    </r>
    <r>
      <rPr>
        <sz val="11"/>
        <color theme="1"/>
        <rFont val="Calibri"/>
        <family val="2"/>
        <charset val="204"/>
        <scheme val="minor"/>
      </rPr>
      <t>0..+50°C; DC 12В (2А)</t>
    </r>
  </si>
  <si>
    <t>PN-IP2-B3.6P v.2.7.3</t>
  </si>
  <si>
    <t>PNM-IP2-V12P v.2.7.5</t>
  </si>
  <si>
    <t>PDM1-IP2-V12P v.2.7.4</t>
  </si>
  <si>
    <t xml:space="preserve">PVH-303/12
</t>
  </si>
  <si>
    <t>Купольная 2Мп IP-камера 1/2.8" SmarSens CMOS (SC2035), HiSilicon (Hi3518e v.200); Осн.п.: 1080p @ 15 к/с, 960p/720p/D1 @ 25 к/с, суб.п.: D1/CIF @ 25 к/с; варио 2.8-12мм; ИК 20м; аудиовход (G.711A); ONVIF; RTSP; пластик; -10..+50°C; DC 12В (500мА)</t>
  </si>
  <si>
    <t xml:space="preserve">PVH-312
</t>
  </si>
  <si>
    <t>Металлический кронштейн для видеокамеры; Угол поворота/наклона 360/110°; Нагрузка 10кг; Длина 285мм; Масса 0,448кг</t>
  </si>
  <si>
    <t>Металлический кронштейн для видеокамеры; Угол поворота/наклона 360/110°; Нагрузка 3.4кг; Длина 100мм; Масса 0,067кг</t>
  </si>
  <si>
    <t>Термокожухи,кронштейны</t>
  </si>
  <si>
    <t xml:space="preserve">PLM3-0412
</t>
  </si>
  <si>
    <t xml:space="preserve">PLM3-2812
</t>
  </si>
  <si>
    <t xml:space="preserve">PLM1-0660
</t>
  </si>
  <si>
    <t>Мегапиксельный вариофокальный объектив для камер с разрешением 3 Мп; 4-12 мм варио с АРД (DD); Макс. апертура 1:1.4; C-крепление; -10...+70°C</t>
  </si>
  <si>
    <t>Мегапиксельный вариофокальный объектив для камер с разрешением 3 Мп; 2.8-12 мм варио с АРД (DD); Макс. апертура 1:1.4; CS-крепление; -10...+70°</t>
  </si>
  <si>
    <t>Мегапиксельный вариофокальный объектив для камер с разрешением 1 Мп; 6-60 мм варио с АРД (DD); Макс. апертура 1:1.6; CS-крепление; -10...+70°C</t>
  </si>
  <si>
    <t>PVDR-A4-04M1 v.1.4.1</t>
  </si>
  <si>
    <t>4х4М AHD</t>
  </si>
  <si>
    <t>PVDR-A4-08M1 v.1.4.1</t>
  </si>
  <si>
    <t>8х4М AHD</t>
  </si>
  <si>
    <t>Уличная 4Mп IP-камера; 1/3" Omnivision CMOS (OV4689), HiSilicon (Hi3516a);Кодек H.264/H.265; Осн.п.: 4M @ 18к/с, 3M/1080p @ 25 к/с, суб.п.: 720p/D1 @ 25 к/с; фикс 3.6мм; ИК 20м; аудиовход RCA (G.711A); ONVIF; RTSP; металл (IP66); -40..+50°C; DC 12В (500мА), POE (Класс 0); сменные накладки (ч/б)</t>
  </si>
  <si>
    <t>Уличная 4Мп IP-камера; 1/3" Omnivision CMOS (OV4689), HiSilicon (Hi3516a);Кодек H.264/H.265; Осн.п.: 4M @ 18к/с, 3M/1080p @ 25 к/с, суб.п.: 720p/D1 @ 25 к/с; варио 2.8-12мм; ИК 40м; аудиовход RCA (G.711A); ONVIF; RTSP; металл (IP66); -40..+50°C; DC 12В (700мА), POE (Класс 0)</t>
  </si>
  <si>
    <t>Купольная антивандальная 4Mп IP-камера; 1/3" Omnivision CMOS (OV4689), HiSilicon (Hi3516a);Кодек H.264/H.265; Осн.п.: 4M @ 18к/с, 3M/1080p @ 25 к/с, суб.п.: 720p/D1 @ 25 к/с; фикс 3.6мм; ИК 20м; аудиовход RCA (G.711A); ONVIF; RTSP; металл (IP66); -40..+50°C; DC 12В (500мА), POE (Класс 0)</t>
  </si>
  <si>
    <t>PS-IP2-Z36 v.3.6.4</t>
  </si>
  <si>
    <t>PS-IP2-Z36MT v.3.6.5</t>
  </si>
  <si>
    <t xml:space="preserve">PS-IP4-Z20 v.3.1.4
</t>
  </si>
  <si>
    <t>20х</t>
  </si>
  <si>
    <t>36х</t>
  </si>
  <si>
    <t xml:space="preserve">PNL-IP2-Z4 v.3.4.9
</t>
  </si>
  <si>
    <t xml:space="preserve">PS1-IP2-Z3A v.3.4.8
</t>
  </si>
  <si>
    <t xml:space="preserve">PK-3D v.3.2
</t>
  </si>
  <si>
    <t>PQ-IP2-B2.8MAW v.5.5.1</t>
  </si>
  <si>
    <t>PQ-IP4-B2.8MPA v.5.1.1</t>
  </si>
  <si>
    <t>1/2,8"</t>
  </si>
  <si>
    <t>4МП</t>
  </si>
  <si>
    <t>Купольная 2Мп IP-камера;  1/2.7" Aptina CMOS (Ar0237); Осн.п.: 1080p/720p @ 25 к/с, суб.п.: D1/CIF @ 25 к/с; трансфокатор 2.8-8мм (3х опт. зум); Pan:360° Tilt:93°
скорость поворота: 0-25°/с,Скорость наклона 0-20°/с, ИК 15м; ONVIF; RTSP; пластик -15..+60°C; DC 12В (2А)</t>
  </si>
  <si>
    <r>
      <t xml:space="preserve">Поворотная  2Мп IP-камера;1/3" Panasonic 34220; Осн.п.: 1080p @60 к/с, суб.п.: 720/D1 @ 25 к/с; трансфокатор 4.6-165 мм; оптический зум 36x; Pan:360° Tilt:93°;скорость поворота: 0,02°/с-480°/с;скорость наклона 0,02°/с-160°/с; поддержка Micro-SD; ИК 150м;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..+60°C; DC 12В (4А)</t>
    </r>
  </si>
  <si>
    <r>
      <t xml:space="preserve">Поворотная  4Мп IP-камера;1/3" Omnivision CMOS (Ov4689)Осн.п.:4M@18к/с, 3M/1080p @ 25 к/с, суб.п.: 720/D1 @ 25 к/с; трансфокатор 4.7-94мм; оптический зум 20x; ; Pan:360° Tilt:93°;скорость поворота: 0,02°/с-200°/с;скорость наклона 0,02°/с-100°/с;; ИК 120м;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..+50°C; DC 12В (4А)</t>
    </r>
  </si>
  <si>
    <t>PVDR-IP2 64M8 v.5.9.1</t>
  </si>
  <si>
    <t>64x2M</t>
  </si>
  <si>
    <t>AC 220В/100Вт</t>
  </si>
  <si>
    <t>4x AHD-H/8x1080p IP</t>
  </si>
  <si>
    <t>PVDR-A4-08M1 v.3.4.1</t>
  </si>
  <si>
    <t>PVDR-A4-16M2 v.1.4.1</t>
  </si>
  <si>
    <t>16х4М AHD</t>
  </si>
  <si>
    <t>Пульт управления монохромный LCD
24 клавиши, JS;PELCO-D, PELCO-P и др.
RS-485;DC12В/500мА;220мм*130мм*10мм;
-20°C+55°C</t>
  </si>
  <si>
    <t>PD-A4-B3.6 v.2.1.2</t>
  </si>
  <si>
    <t>4 МП</t>
  </si>
  <si>
    <t>Видеокамера купольная антивандальная AHD; 1/3” OmniVision Ov4689; 4Мп 2560x1440 ; фикс 3.6мм; ИК 20м;  OSD(coax): 2/3DNR, DWDR, BLC/HLC; металл (IP66); -40..+55°C; DC 12В (500мА)</t>
  </si>
  <si>
    <t>PN-A4-B3.6 v.2.1.3</t>
  </si>
  <si>
    <t>Видеокамера уличная AHD; 1/3” OmniVision Ov4689; 4Мп 2560x1440 ; фикс 3.6мм; ИК 25м;  OSD(coax): 2/3DNR, DWDR, BLC/HLC; металл (IP66); -40..+60°C; DC 12В (500мА)</t>
  </si>
  <si>
    <t>PNM-A4-V12 v.2.1.5</t>
  </si>
  <si>
    <t>PNL-IP2-B3.6MPA v.5.5.4</t>
  </si>
  <si>
    <t>PNL-IP2-V12MPA v.5.5.6</t>
  </si>
  <si>
    <t>PNL-IP2-Z4MPA v.5.5.6</t>
  </si>
  <si>
    <t>PNL-IP4-V12MPA v.5.1.6</t>
  </si>
  <si>
    <t>PNL-IP4-Z4MPA v.5.1.6</t>
  </si>
  <si>
    <t>PDL-IP2-B3.6 MPA v.5.5.2</t>
  </si>
  <si>
    <t>PDL-IP2-B2.8 MPA v.5.5.3</t>
  </si>
  <si>
    <t>PDL-IP4-B2.8 MPA v.5.1.3</t>
  </si>
  <si>
    <t>PDL1-IP2-V12MPA v.5.5.8</t>
  </si>
  <si>
    <t>PDL1-IP4-V12MPA v.5.1.8</t>
  </si>
  <si>
    <t>PDL-IP2-V12MPA v.5.5.8</t>
  </si>
  <si>
    <t>PDL-IP4-V12MPA v.5.1.8</t>
  </si>
  <si>
    <t>PDL-IP4-Z4MPA v.5.1.8</t>
  </si>
  <si>
    <r>
      <t xml:space="preserve">Уличная 2Мп IP-камера; 1/2.8" SmartSens CMOS (SC2035), HiSilicon (Hi3518e v.200); Осн.п.: 1080p @ 15 к/с, 960p/720p/D1 @ 25 к/с, суб.п.: D1/CIF @ 25 к/с; фикс 3.6мм; ИК 20м; аудиовход RCA (G.711A);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(500мА); сменные накладки (ч/б)</t>
    </r>
  </si>
  <si>
    <r>
      <t xml:space="preserve">Уличная 2Мп IP-камера; 1/2.8" SmartSens CMOS (SC2035), HiSilicon (Hi3518e v.200); Осн.п.: 1080p @ 15 к/с, 960p/720p/D1 @ 25 к/с, суб.п.: D1/CIF @ 25 к/с; фикс 3.6мм; ИК 20м; аудиовход RCA (G.711A);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(500мА), POE (Класс 0); сменные накладки (ч/б)</t>
    </r>
  </si>
  <si>
    <t>Купольная 2Мп IP-камера; 1/2.8" SmartSens CMOS (SC2035), HiSilicon (Hi3518e v.200); Осн.п.: 1080p @ 15 к/с, 960p/720p/D1 @ 25 к/с, суб.п.: D1/CIF @ 25 к/с; фикс 3.6мм; ИК 20м; аудиовход RCA (G.711A); ONVIF; RTSP; металл (IP66); -40..+50°C; DC 12В (500мА)</t>
  </si>
  <si>
    <t>Купольная 2Мп IP-камера; 1/2.8" SmartSens CMOS (SC2035), HiSilicon (Hi3518e v.200); Осн.п.: 1080p @ 15 к/с, 960p/720p/D1 @ 25 к/с, суб.п.: D1/CIF @ 25 к/с; фикс 3.6мм; ИК 20м; аудиовход RCA (G.711A); ONVIF; RTSP; металл (IP66); -40..+50°C; DC 12В (500мА), POE (Класс 0)</t>
  </si>
  <si>
    <t>Купольная 2Мп IP-камера 1/2.8" SmartSens CMOS (SC2035), HiSilicon (Hi3518e v.200); Осн.п.: 1080p @ 15 к/с, 960p/720p/D1 @ 25 к/с, суб.п.: D1/CIF @ 25 к/с; варио 2.8-12мм; ИК 20м; аудиовход (G.711A); ONVIF; RTSP; пластик; -10..+50°C; DC 12В (500мА), POE (Класс 0)</t>
  </si>
  <si>
    <r>
      <t xml:space="preserve">Уличная 2Мп IP-камера; 1/2.8" SmartSens CMOS (SC2035), HiSilicon (Hi3518e v.200); Осн.п.: 1080p @ 15 к/с, 960p/720p/D1 @ 25 к/с, суб.п.: D1/CIF @ 25 к/с; варио 2.8-12мм; ИК 40м;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(700мА); сменные накладки (ч/б)</t>
    </r>
  </si>
  <si>
    <r>
      <t xml:space="preserve">Уличная 2Мп IP-камера; 1/2.8" SmartSens CMOS (SC2035), HiSilicon (Hi3518e v.200); Осн.п.: 1080p @ 15 к/с, 960p/720p/D1 @ 25 к/с, суб.п.: D1/CIF @ 25 к/с; варио 2.8-12мм; ИК 40м; ONVIF; RTSP; металл (IP66); </t>
    </r>
    <r>
      <rPr>
        <sz val="11"/>
        <rFont val="Calibri"/>
        <family val="2"/>
        <charset val="204"/>
      </rPr>
      <t>-</t>
    </r>
    <r>
      <rPr>
        <sz val="11"/>
        <rFont val="Calibri"/>
        <family val="2"/>
        <charset val="204"/>
        <scheme val="minor"/>
      </rPr>
      <t>40..+50°C; DC 12В (700мА), POE (Класс 0); сменные накладки (ч/б)</t>
    </r>
  </si>
  <si>
    <t>PDM1-A4-V12 v.2.1.4</t>
  </si>
  <si>
    <t>Видеокамера уличная AHD; 1/3" SmartSens CMOS (SC1135), NextChip (NVP2431H); AHD-M: 1280x720, AHD-L/CVBS: 960x576; фикс 3.6мм; ИК 20м; 3WS; OSD(coax): 2/3DNR, DWDR, BLC/HLC; металл (IP66); -40..+55°C; DC 12В (500мА); сменные накладки (ч/б)</t>
  </si>
  <si>
    <t>Видеокамера купольная антивандальная AHD; 1/3" SmartSens CMOS (SC1135), NextChip (NVP2431H); AHD-M: 1280x720, AHD-L/CVBS: 960x576; фикс 2.8мм; ИК 20м; 3WS; OSD(coax): 2/3DNR, DWDR, BLC/HLC; металл (IP66); -40..+55°C; DC 12В (500мА)</t>
  </si>
  <si>
    <t>Видеокамера купольная антивандальная AHD; 1/2.8" Sony Exmor CMOS (IMX323), NextChip (NVP2441H); AHD-H: 1920x1080, AHD-M: 1280x720, CVBS: 960x576; фикс 3.6мм; ИК 20м; 3WS; OSD(coax): 2/3DNR, DWDR, BLC/HLC; металл (IP66); -40..+55°C; DC 12В (500мА)</t>
  </si>
  <si>
    <t>PK-3D v.3.1</t>
  </si>
  <si>
    <t>Пульт управления с поддержкой ONVIF, цветной 5" LED
24 клавиши, JS ONVIF, PELCO-D, PELCO-P, RJ45, RS485, 1xHDMI, 1xUSB,DC12В/2000мА
260мм*160мм*48мм,-20°C+55°C</t>
  </si>
  <si>
    <t xml:space="preserve"> </t>
  </si>
  <si>
    <t>Новинка прайса</t>
  </si>
  <si>
    <t>Уличная 2Мп IP-камера; 1/2,8“Sony Exmor( IMX323);
Осн.п.: 1080P@25к/с;в.п. Cif, D1@25;H.264/Mjpeg,
фикс 3,6мм;ИК до 25м;встроенный микрофон;
металл (IP66)-40…+50°С ;USB порт для Flash накопителей;DC12В, PoE IEEE 802,11af</t>
  </si>
  <si>
    <t>Уличная 4Mп IP-камера; 1/3" Omnivision CMOS (OV4689);Кодек H.264/H.265; Осн.п.: 4M @ 18к/с, 3M/1080p @ 25 к/с, в.п.: Cif,D1 @ 25 к/с; варио 2,8-12 мм;ИК  до 40м;аудио вход/выход; металл  IP66; -40…+50°С;USB порт для Flash накопителей;DC12В, PoE IEEE 802,11af</t>
  </si>
  <si>
    <t>Уличная 2Мп IP-камера;1/2,8“Sony Exmor(IMX323);
Осн.п. 1080P@25к/с;в.п. Cif, D1@25к/с;H.264/Mjpeg,
варио 2,8-12 мм;ИК до 40м;аудио вход/выход; металл (IP66)-40…+50°С ; USB порт для Flash накопителей;DC12В, PoE IEEE 802,11af</t>
  </si>
  <si>
    <t>Уличная 2Мп IP-камера;1/2,8“Sony Exmor(IMX323);
Осн.п. 1080P@25к/с;в.п. Cif, D1@25к/с;H.264/Mjpeg,
 моторизированный объектив 2.8-12мм ;ИК до 40м;аудио вход/выход; металл( IP66)-40…+50°С ;USB порт для Flash накопителей;DC12В, PoE IEEE 802,11af</t>
  </si>
  <si>
    <t>Уличная 4Mп IP-камера; 1/3" Omnivision CMOS (OV4689);Кодек H.264/H.265; Осн.п.: 4M @ 18к/с, 3M/1080p @ 25 к/с, в.п.: Cif,D1 @ 25 к/с;  моторизированный объектив 2.8-12мм :ИК до 40м;аудио вход/выход;металл ( IP66); -40…+50°С;USB порт для Flash накопителей;DC12В, PoE IEEE 802,11af</t>
  </si>
  <si>
    <t>4MП</t>
  </si>
  <si>
    <t>Купольная 2Мп IP-камера;1/2.8" Sony Exmor CMOS (IMX323),Осн.п. 1080P@25к/с;                                    в.п.Cif, D1@25к/с;H.264/Mjpeg, варио 2,8-12 мм;ИК до 25м;аудио вход/выход; металл (IP66)-40…+50°С ; USB порт для Flash накопителей;DC12В, PoE IEEE 802,11af)</t>
  </si>
  <si>
    <t>Домофон с памятью 10.1"; Сенсорные кнопки; разрешение 1024(Г)x600(В); PAL/NTSC; Hands Free; Подключение: 2 выз. панели, 4 монитора в параллели; Встроенная память на 100 фотографий; Поддержка microSD 8-32ГБ на 100 видеофайлов по 15 сек; Питание AC 100-220В (встроенный БП), от внешнего БП DC 14.5 В; 274x170x28.5мм</t>
  </si>
  <si>
    <t>PVD-10M v.7.1 white</t>
  </si>
  <si>
    <t>Видеокамера купольная AHD; 1/3” OmniVision Ov4689; 4Мп 2560x1440 ; варио 2,8-12мм; ИК 25м;  OSD(coax): 2/3DNR, DWDR, BLC/HLC; пластик; -10..+50°C; DC 12В (500мА)</t>
  </si>
  <si>
    <t>Профессиональная линейка</t>
  </si>
  <si>
    <t>Купольная 2Мп IP-камера; 1/2.8" Sony ExmorIMX323;
Оcн.п.: 1080P@25к/с;в.п.: Cif, D1@25;H.264/Mjpeg
Фикс. 3,6мм;ИК до 25м;встроенный микрофон;металл( IP66) ;  -40…+50°С ;USB порт для Flash накопителей;DC12В, PoE IEEE 802,11af</t>
  </si>
  <si>
    <t>PS-IP2-Z10 v.3.5.1</t>
  </si>
  <si>
    <t>PVDR-IP2-08M1 v.5.4.1</t>
  </si>
  <si>
    <t>PVDR-IP2-32M2 v.4.4.1</t>
  </si>
  <si>
    <t>PVDR-A1-04M1 v.5.4.1</t>
  </si>
  <si>
    <t>PVDR-A1-04P1 v.5.4.1</t>
  </si>
  <si>
    <t>замена модели</t>
  </si>
  <si>
    <t>PVDR-A1-16M2 v.2.4.1</t>
  </si>
  <si>
    <t>PD-A2-B2.8 v.2.5.2</t>
  </si>
  <si>
    <t>PD1-A4-B3.6 v.2.1.2</t>
  </si>
  <si>
    <t>Видеокамера купольная антивандальная AHD; 1/3” OmniVision Ov4689; 4Мп 2560x1440 ; фикс 3.6мм; ИК 20м;  OSD(coax): 2/3DNR, DWDR, BLC/HLC; пластик(IP66); -10..+55°C; DC 12В (500мА)</t>
  </si>
  <si>
    <t>PS-IP2-Z20 v.3.5.4</t>
  </si>
  <si>
    <t xml:space="preserve">    </t>
  </si>
  <si>
    <t>32x1080p/16x3M/8x5M IP</t>
  </si>
  <si>
    <t>2x3.5" SATA (10TБ)</t>
  </si>
  <si>
    <t>4x3.5" SATA (10TБ)</t>
  </si>
  <si>
    <t>1x3.5" SATA (10ТБ)</t>
  </si>
  <si>
    <t>2x3.5" SATA (10ТБ)</t>
  </si>
  <si>
    <t>8x3.5" SATA (10ТБ)</t>
  </si>
  <si>
    <t>8x1080p/12x960p</t>
  </si>
  <si>
    <t>1x3.5" SATA (10TБ)</t>
  </si>
  <si>
    <t>8-ми канальный IP-видеорегистратор с поддержкой ONVIF; Linux; H.264; Поддержка IP-камер - 8x1080p или 12x960р(720p) @25 к/с; Видеовыходы - HDMI, VGA; Аудиовыход; RS-485; HDD - 1 SATA (до 10ТБ); DC 12В (2А)</t>
  </si>
  <si>
    <r>
      <t>4-х кан. IP-видеорегистратор, NETIP, ONVIF, Linux; H.264/H.265;   DSP - Hisilicon Hi3798M; Поддержка видеокамер - 4x5M/3M/1080p IP; Воспр.одновр. - 1/2/4; Выходы - HDMI(</t>
    </r>
    <r>
      <rPr>
        <sz val="11"/>
        <color rgb="FFFF0000"/>
        <rFont val="Calibri"/>
        <family val="2"/>
        <charset val="204"/>
        <scheme val="minor"/>
      </rPr>
      <t>2K</t>
    </r>
    <r>
      <rPr>
        <sz val="11"/>
        <color theme="1"/>
        <rFont val="Calibri"/>
        <family val="2"/>
        <charset val="204"/>
        <scheme val="minor"/>
      </rPr>
      <t>); HDD - 1 SATA (до 10ТБ); Сеть - 100 Мб (RJ45); DC 12В (2А)</t>
    </r>
  </si>
  <si>
    <t>8-ми канальный IP-видеорегистратор  9xRJ-45 (8xRJ-45 с поддержкой PoE), ONVIF, Linux; H.264;  Поддержка IP-камер - , 4х3М, 8x1080p или 16x960р(720p) @25 к/с; Видеовыходы - HDMI, VGA; Аудиовыход; RS-485; HDD - 1 SATA (до 10ТБ); DC  48В (2.5А)</t>
  </si>
  <si>
    <t>24-х канальный IP-видеорегистратор с поддержкой протокола ONVIF,Linux; H.264; DSP - Hisilicon Hi3535; Поддержка видеокамер 8x5M/16x3M/24x1080p/32x960p(720p) IP; Воспр.одновр. - 2/4/4/8; Выходы - HDMI, VGA, RCA; HDD - 1 SATA (до 10ТБ); Сеть - 1 Гб (RJ45); RS-485; DC 12В (2А)</t>
  </si>
  <si>
    <t>24-х канальный IP-видеорегистратор с поддержкой протокола ONVIF,Linux; H.264; DSP - Hisilicon Hi3535; Поддержка видеокамер 8x5M/16x3M/24x1080p/32x960p(720p) IP; Воспр.одновр. - 2/4/4/8; Выходы - HDMI, VGA, RCA; HDD - 4 SATA (до 10ТБ); Сеть - 1 Гб (RJ45);   Трев.входы/выходы - 16/4; RS-485; DC 12В (6А); корпус с монтажем в стойку</t>
  </si>
  <si>
    <t>Мультигибрид - AHD+IP+SD; H.264; DSP - Hisilicon Hi3531+Hi3521A; 32AHD-NHx1080n/(15 к/с),8AHD-NHx1080n/(25 к/с)+8IPx960p(25 к/с), 32IPx1080p/(25 к/с), 16AHDLx960H, 4AHDMx720p/960H+4IPx720p, 4IPx1080p, 1IPx1080p+8IPx720p, 20IPx960H; Воспр.одновр. - до 16 каналов; Видеовыходы - HDMI, VGA; Аудио G.711А - 16/1 RCA; Трев.входы/выходы - 16/4; HDD - 2 SATA (до 10ТБ); Сеть - 100 Мб (RJ45); RS-485; RS-232; UTC(Coax); DC 12В (4А)</t>
  </si>
  <si>
    <t>4xAHD-NH/AHD-М</t>
  </si>
  <si>
    <t>Гибридные видеорегистраторы (AHD/TVI/CVI + IP + аналог)</t>
  </si>
  <si>
    <t>4xAHD-NH/8xIP 1080p</t>
  </si>
  <si>
    <t>32-х канальный IP-видеорегистратор с поддержкой протокола ONVIF,Linux; H.264/H.265; DSP - Hisilicon Hi3536; Поддержка видеокамер 8x5M/16x3M/32x1080p IP; Воспр.одновр. - 4/8/8; Выходы - HDMI(2K), RCA; HDD - 2 SATA (до 10ТБ); Сеть - 1 Гб (RJ45); RS-485, RS-232; DC 12В (4А)</t>
  </si>
  <si>
    <t>32-х канальный IP-видеорегистратор с поддержкой протокола ONVIF,Linux; H.264/H.265; DSP - Hisilicon Hi3536; Поддержка видеокамер 24x5M/32x3M/1080p; Воспр.одновр. - 4/9/16; Выходы - HDMI(4K), RCA; HDD - 8 SATA (до 10ТБ); Трев.вх./вых. - 16/4; Сеть - 1 Гб (RJ45); RS-485, RS-232; AC 220В (100Вт)</t>
  </si>
  <si>
    <t>64-х канальный IP-видеорегистратор с поддержкой протокола ONVIF,Linux; H.264/H.265; Поддержка видеокамер 64x1080p;  Выходы - HDMI(4K), RCA; HDD - 8 SATA (до 10ТБ); Трев.вх./вых. - 16/4; Сеть - 1 Гб (RJ45); RS-485, RS-232; AC 220В (100Вт)</t>
  </si>
  <si>
    <t xml:space="preserve">16x1080N AHD/TVI/CVI </t>
  </si>
  <si>
    <r>
      <t xml:space="preserve">Поворотная  2Мп IP-камера; 1/2.8" Sony CMOS (IMX323); Осн.п.: 1080p @60 к/с, суб.п.: 720/D1 @ 25 к/с; трансфокатор 4.7-94мм; оптический зум 20x; Pan:360° Tilt:93°;скорость поворота: 0,02°/с-200°/с;скорость наклона 0,02°/с-100°/с;; ИК 120м;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..+50°C; DC 12В (4А)</t>
    </r>
  </si>
  <si>
    <t>Поворотная  2Мп IP-камера; 1/2.8" Sony CMOS (IMX323), 1080p/720p @ 25 к/с, D1/CIF@25  к/с; трансфокатор 5,1-51 мм;оптический зум 10x; Pan:360° Tilt:93°;скорость поворота: 0,02°/с-45°/с;скорость наклона 0,02°/с-30°/с; ИК до 50 м;металл (IP66)-40...+60°С;DC 12В (2А)</t>
  </si>
  <si>
    <t>Уличная 2Мп  поворотная IP-камера; 1/2.7" Aptina CMOS (AR0237); Осн.п.: 1080p/720p @ 25 к/с, суб.п.: D1/CIF @ 25 к/с; моторизированный объектив 2.8-12мм (4х опт. зум); Pan:355°; скорость поворота: 0-25°/с; ИК 15м; ONVIF; RTSP; металл (IP66); -30..+60°C; DC 12В (2А)</t>
  </si>
  <si>
    <t>PS-A2-Z10 v.3.5.1</t>
  </si>
  <si>
    <t>PS-A2-Z20 v.3.5.4</t>
  </si>
  <si>
    <t>Купольная 4Мп IP-камера;1/3" Omnivision CMOS (OV4689);Кодек H.264/H.265; Осн.п.: 4M @ 18к/с, 3M/1080p @ 25 к/с, в.п.: Cif,D1 @ 25 к/с; варио 2,8-12 мм;ИК  до 25м;аудио вход/выход;металл (IP66)-40…+50°С ; USB порт для Flash накопителей;DC12В, PoE IEEE 802,11af</t>
  </si>
  <si>
    <t>Купольная 4Мп IP-камера;1/3" Omnivision CMOS (OV4689);Кодек H.264/H.265; Осн.п.: 4M @ 18к/с, 3M/1080p @ 25 к/с, в.п.: Cif,D1 @ 25 к/с ; моторизированный объектив 2.8-12мм,ИК до 25м;аудио вход/выход;металл (IP66)-40…+50°С ; USB порт для Flash накопителей;DC12В, PoE IEEE 802,11af</t>
  </si>
  <si>
    <t>Купольная 4Мп IP-камера; 1/3" Omnivision CMOS (OV4689);Кодек H.264/H.265; Осн.п.: 4M @ 18к/с, 3M/1080p @ 25 к/с, в.п.: Cif,D1 @ 25 к/с; варио 2,8-12 мм;ИК  до 40м;аудио вход/выход;пластик; -10..+50°C; USB порт для Flash накопителей;DC12В, PoE IEEE 802,11af</t>
  </si>
  <si>
    <t>PVDR-IP4-32M4 v.5.9.1</t>
  </si>
  <si>
    <t>32-х канальный IP-видеорегистратор с поддержкой протокола ONVIF,Linux; H.264/H.265; DSP - Hisilicon Hi3536; Поддержка видеокамер 24x5M/32x4M/1080p; Воспр.одновр. - 4/9/16; 
Выходы - HDMI(4K), VGA, RCA; HDD - 4 SATA (до 10ТБ); Трев.вх./вых. - 16/4; Сеть - 1 Гб (RJ45); RS-485, RS-232; DC 12В (6А)</t>
  </si>
  <si>
    <t>24x5M/32x4M IP</t>
  </si>
  <si>
    <t>PVDR-04HR2 Rev.E</t>
  </si>
  <si>
    <t>Мультигибридный видеорегистратор - AHD+IP+SD; H.264; DSP - Hisilicon Hi3521A; 4xAHD-H/AHD-M@25 к/с; 8xIP 1080p + 8IP 960p; Воспр.одновр. - до 4 каналов; Видеовыходы - HDMI, VGA; Аудио G.711А - 1/1 RCA; HDD - 1 SATA (до 10ТБ); Сеть - 100 Мб (RJ45); coax; DC 12В(2А),ограничение по группировке каналов (по 4)</t>
  </si>
  <si>
    <t>PVDR-A4-16M8 v.1.4.1</t>
  </si>
  <si>
    <t>Гибридный видеорегистратор 4-канальный; H.264; AHD/TVI/CVI: 4x1080N@12к/с; 4x720p@25к/с; 4xIP 1080p; 8x960p/720p; Воспр.одновр. - до 4 каналов; Видеовыходы - HDMI, VGA (1280x1024); Аудио G.711А - 1/1 RCA; HDD - 1 SATA (до 10ТБ); Сеть - 100 Мб (RJ45); Coax; DC 12В (2А)</t>
  </si>
  <si>
    <t>2Мп WiFi IP-камера; Sony Exmor 1/2,8“ IMX323; ; Осн.п.: 1080p @ 25 к/с, суб.п.: D1/CIF @ 25 к/с; Н.264/Mjpeg, Фикс.2,8мм; ИК 10м; Микрофон/Динамик; поддержка Micro-SD (до 64ГБ); ONVIF; RTSP; Wifi;  пластик; -10..+50°C; DC 12В</t>
  </si>
  <si>
    <t>Купольная 2Мп IP-камера; 1/2.8" Sony ExmorIMX323;
Оcн.п.: 1080P@25к/с;в.п.: Cif, D1@25;H.264/Mjpeg
фикс. 2,8мм;ИК до 25м;аудио вход/выход;встроенный микрофон:металл  (IP66); -40…+50°С;слот для miscro- SD;DC12В, встроенный моуль PoE IEEE 802,11af</t>
  </si>
  <si>
    <t>Купольная 4Мп IP-камера;  1/3" Omnivision CMOS (OV4689);Кодек H.264/H.265; Осн.п.: 4M @ 18к/с, 3M/1080p @ 25 к/с, в.п.: Cif,D1 @ 25 к/с;
фикс. 2,8мм;ИК до 25м;аудио вход/выход;встроенный микрофон:металл  (IP66); -40…+50°С;слот для miscro- SD; DC12В, встроенный модуль PoE IEEE 802,11af</t>
  </si>
  <si>
    <t>Видеокамера поворотная AHD; 1/2.8" SONY(IMX 323); AHD-Н: 1920x1080; трансфокатор 5,1–51мм; оптический зум 10х;Pan: 360° Tilt: 93°.Скорость поворота 0,1°/с-45°/с ;скорость наклона 0,1°/с-30°/с;ИК 50м;; RS-485; металл (IP66);; -40..+50°C; DC 12В (4A)</t>
  </si>
  <si>
    <t>Видеокамера поворотная AHD; 1/2.8" SONY(IMX 323); AHD-Н: 1920x1080; трансфокатор 4,7–94мм; оптический зум 20х;Pan: 360° Tilt: 93°.Скорость поворота 0,02°/с-200°/с ;скорость наклона 0,02°/с-100°/с; ИК 120м;; RS-485; металл (IP66);; -45..+50°C; DC 12В (4A)</t>
  </si>
  <si>
    <t>PVDR-A5-04M1 v.2.4.1</t>
  </si>
  <si>
    <t>4х5М AHD</t>
  </si>
  <si>
    <t>PVDR-A5-08M2 v.2.4.1</t>
  </si>
  <si>
    <t>8х5М AHD</t>
  </si>
  <si>
    <t>PVDR-A1-16M1 v.2.4.1</t>
  </si>
  <si>
    <t>PN-A4-B3.6 v.9.5.2</t>
  </si>
  <si>
    <t>PN-A2-B2.8 v.9.3.2</t>
  </si>
  <si>
    <t>PNM-A2-V12 v.2.3.5</t>
  </si>
  <si>
    <t>Видеокамера уличная AHD; 1/2.7" SOI CMOS (F22), XM330; AHD-H: 1920x1080,варио 2.8-12мм; ИК 40м; OSD(coax): 2/3DNR, DWDR, BLC/HLC; металл (IP66); -40...+55°С; DC 12В (700мА)</t>
  </si>
  <si>
    <t>PN-A5-B3.6 v.9.1.2</t>
  </si>
  <si>
    <t>5 МП</t>
  </si>
  <si>
    <t>PNM-A4-V12 v.9.5.7</t>
  </si>
  <si>
    <t>PNM-A5-V12 v.9.1.7</t>
  </si>
  <si>
    <t>1/2.9"</t>
  </si>
  <si>
    <t>Видеокамера уличная AHD 4-в-1; 1/2.9" Sony Exmor CMOS (IMX323), NextChip (NVP2441H); AHD-H/HD-TVI/HD-CVI: 1920x1080, CVBS: 960x576; варио 5-50мм; ИК 60м; OSD: 2/3DNR, DWDR, BLC/HLC; JS; металл (IP66); обогрев; грозозащита; -45..+55°C; DC 12В (1000мА)</t>
  </si>
  <si>
    <t>акция!!!!!</t>
  </si>
  <si>
    <t>1/2,9"</t>
  </si>
  <si>
    <t>1/3.2"</t>
  </si>
  <si>
    <t xml:space="preserve"> AHD видеокамеры</t>
  </si>
  <si>
    <t xml:space="preserve"> IP видеокамеры</t>
  </si>
  <si>
    <t>PDM1-A1-V12 v.9.3.6</t>
  </si>
  <si>
    <t xml:space="preserve">Видеокамера уличная AHD 4М; 1/2.9" Sony Exmor CMOS (IMX326); NextChip (NVP2475H); 4Мп (2560x1440); варио 2.8-12мм; ИК 40м; OSD(JS, coax): 2/3DNR, DWDR, BLC/HLC; металл; IP66; -40..+50°C; DC 12В (1А)
</t>
  </si>
  <si>
    <t xml:space="preserve">Видеокамера уличная AHD 4М; 1/2.9" Sony Exmor CMOS (IMX326), NextChip (NVP2475H); AHD: 4М(2560х1520); фикс 3.6мм; ИК 30м; OSD(JS, coax); металл; IP66;-40..+50°C; DC 12В (500мА)
</t>
  </si>
  <si>
    <t xml:space="preserve">Видеокамера уличная AHD 5М; 1/3.2" Omnivision CMOS (OV5658), NextChip (NVP2475H); AHD: 5М(2560х1944); фикс 3.6мм; ИК 30м; OSD(JS; coax); металл; IP66; -40..+50°C; DC 12В (500мА
</t>
  </si>
  <si>
    <t xml:space="preserve">Видеокамера уличная AHD 5М; 1/3.2" Omnivision CMOS (OV5658); NextChip (NVP2475H); 5Мп (2560x1944); варио 2.8-12мм; ИК 40м; OSD(JS, coax): 2/3DNR, DWDR, BLC/HLC;металл; IP66; -40..+50°C; DC 12В (1А)
</t>
  </si>
  <si>
    <t>5M</t>
  </si>
  <si>
    <t>PD-A4-B3.6 v.9.5.2</t>
  </si>
  <si>
    <t xml:space="preserve">Видеокамера купольная AHD 1Мп (4-в-1); 1/3" SmartSens CMOS (SC1135); AHD/TVI/CVI: 1280x720; CVBS: 960x576; варио 2.8-12мм; ИК 20м; OSD(JS, coax): 2/3DNR, DWDR,BLC/HLC; пластик; IP50; -10..+50°C; DC 12В (500мА)
</t>
  </si>
  <si>
    <t>PD-A5-B3.6 v.9.1.2</t>
  </si>
  <si>
    <t>5МП</t>
  </si>
  <si>
    <t xml:space="preserve">Видеокамера купольная AHD 5М; 1/3.2" Omnivision CMOS (OV5658), NextChip (NVP2475H); AHD: 5М(2560х1944); фикс 3.6мм; ИК 20м; OSD(JS; coax); металл; IP66; -40..+50°C; DC 12В (500мА)
</t>
  </si>
  <si>
    <t xml:space="preserve">Видеокамера купольная AHD 4М; 1/2.9" Sony Exmor CMOS (IMX326), NextChip (NVP2475H); AHD: 4М(2560х1520); фикс 3.6мм; ИК 20м; OSD(JS, coax); металл; IP66; -40..+50°C; DC 12В (500мА)
</t>
  </si>
  <si>
    <t xml:space="preserve">32-х канальный IP-видеорегистратор с поддержкой протокола ONVIF; Linux; H.264; Поддержка IP-камер - 32x1080p@24к/с, 16x4M@25к/с, 32x720p@25 к/с; Видеовыходы -HDMI, VGA; RS-485; Сеть - 1 Гб; HDD - 2 SATA (до 10ТБ); DC 12В(4А)
</t>
  </si>
  <si>
    <t xml:space="preserve">PS1-IP2-Z3 v.3.5.8
</t>
  </si>
  <si>
    <t>Видеокамера купольная антивандальная AHD/TVI/CVI/аналог; 1/2.9’’Sony CMOS (IMX323), NextChip (NVP2441H);  AHD-H:1080p/CVI:1080p /TVI:1080p/CVBS:1000 ТВЛ; варио 2.8-12мм; ИК 30м; OSD: 2/3DNR, DWDR, BLC/HLC; JS; металл (IP66); -40...+50°С; DC 12В (500мА)</t>
  </si>
  <si>
    <t>Купольная 2Мп IP-камера; 1/2.8" Sony Exmor CMOS (IMX323), Оcн.п.: 1080P@25к/с;в.п.: Cif, D1@25;H.264/Mjpeg;моторизированный объектив 2.8-12мм; ИК до 25м; аудио вход/выход; пластик; -10..+50°C; USB порт для Flash накопителей;DC12В, PoE IEEE 802,11af</t>
  </si>
  <si>
    <t>Купольная 2Мп IP-камера; 1/2.8" Sony Exmor CMOS (IMX323), Оcн.п.: 1080P@25к/с;в.п.: Cif, D1@25;H.264/Mjpeg;варио 2.8-12мм; ИК до 25м; аудио вход/выход; пластик; -10..+50°C; USB порт для Flash накопителей;DC12В, PoE IEEE 802,11af</t>
  </si>
  <si>
    <t>PDL1-IP2-Z4MPA v.5.5.8</t>
  </si>
  <si>
    <t>PN-IP2-B3.6 v.2.6.3</t>
  </si>
  <si>
    <t>Уличная 2Мп IP-камера; 1/2.9" Sony Exmor CMOS (IMX323), HiSilicon (Hi3516c); Осн.п.: 1080p/720p/D1 @ 25 к/с, суб.п.: D1/CIF @ 25 к/с; фикс 3.6мм; ИК - 20м; аудиовход (G.711A); ONVIF; RTSP; металл (IP66); -40..+50°C; DC 12В (700мА)</t>
  </si>
  <si>
    <t>PD1-A2-B2.8 v.2.3.2</t>
  </si>
  <si>
    <t>Видеокамера уличная AHD;1/2.7" SOI CMOS (F22), XM330; AHD-H: 1920x1080; фикс 3.6мм; ИК 15м; металл (IP66); -40..+55°C; DC 12В (500мА)</t>
  </si>
  <si>
    <t xml:space="preserve"> 48В/2.5А</t>
  </si>
  <si>
    <t>PNL-A4-V50HL v.9.6.7</t>
  </si>
  <si>
    <t>4М</t>
  </si>
  <si>
    <t>Видеокамера уличная AHD 4М; 1/2.9" Sony CMOS (IMX326), NextChip (NVP2475H); 4Мп (2560x1440); варио 5-50мм; ИК 60м; OSD: 2/3DNR, DWDR, BLC/HLC; JS; металл (IP66); обогрев; грозозащита; -45..+55°C; DC 12В (1000мА)</t>
  </si>
  <si>
    <t>Видеокамера уличная AHD 4М; 1/3” OmniVision Ov4689; NextChip (NVP2475); 4Мп 2560x1440 ;варио 2.8-12мм; ИК 40м;  OSD(coax): 2/3DNR, DWDR, BLC/HLC; металл (IP66); -40..+60°C; DC 12В (700мА)</t>
  </si>
  <si>
    <t>PVDR-IP4-32M8 v.5.9.1</t>
  </si>
  <si>
    <t>PVDR-A4-32M2 v.1.4.1</t>
  </si>
  <si>
    <t>32х4М AHD</t>
  </si>
  <si>
    <t>АКЦИЯ!!!!</t>
  </si>
  <si>
    <t>Регистраторы</t>
  </si>
  <si>
    <t>PD-IP2-B3.6P v.2.6.2</t>
  </si>
  <si>
    <t xml:space="preserve">Купольная антивандальная 2Мп IP-камера;  1/2.9" Sony Exmor CMOS (IMX323), HiSilicon (Hi3516c); Осн.п.: 1080p/720p/D1 @ 25 к/с, суб.п.: D1/CIF @ 25 к/с; фикс 3.6мм; ИК 20м; аудиовход RCA (G.711A); ONVIF; RTSP; металл (IP66); -40..+50°C; DC 12В (500мА) POE (Класс 0)
</t>
  </si>
  <si>
    <t>Уличная 2Мп IP-камера;1/2.9" Sony Exmor CMOS (IMX323), HiSilicon (Hi3516c); Осн.п.: 1080p/720p/D1 @ 25 к/с, суб.п.: D1/CIF @ 25 к/с; фикс 3.6мм; ИК - 20м; аудиовход (G.711A); ONVIF; RTSP; металл (IP66); -40..+50°C; DC 12В (700мА),сменные накладки (ч/б)</t>
  </si>
  <si>
    <t>Мультигибридный  видеорегистратор 16-ти канальный; H.264; 16xAHD-H@15к/с; 16xAHD-M@25 к/с; AHD/TVI/CVI:16х1080p@15к/с, 8х1080N@25к/с; Воспр.одновр. - до 8 каналов; Видеовыходы - HDMI, VGA; Аудио G.711А - 16/1 RCA; Трев.входы/выходы - 16/4; HDD - 8 SATA (до 10ТБ); Сеть - 100 Мб (RJ45); RS-485; RS-232; UTC(Coax); AC 220В (10Вт)</t>
  </si>
  <si>
    <t>Мультигибридный  видеорегистратор 16-ти канальный; H.264; AHD: 16х4M@8к/с; AHD/TVI/CVI: 16х1080p@15к/с, 8х1080N@25к/с; Воспр.одновр. - до 4 каналов; Видеовыходы - HDMI (2K), VGA; Аудио G.711А - 4/1 RCA; HDD - 2 SATA (до 10ТБ); Сеть - 100 Мб (RJ45); RS-485; Coax; DC 12В (4А)</t>
  </si>
  <si>
    <t xml:space="preserve">Мультигибридный видеорегистратор 16-ти канальный; H.264; AHD: 16х4M@8к/с; AHD/TVI/CVI: 16х1080p@15к/с, 16х1080N@25к/с; Воспр.одновр. - до 8 каналов; 
Видеовыходы - HDMI (2K), VGA; Аудио G.711А - 2/1 RCA; HDD - 1 
SATA (до 10ТБ); Сеть - 100 Мб (RJ45); RS-485; Coax; DC 12В (2А)
</t>
  </si>
  <si>
    <t>Мультигибридный видеорегистратор 8-канальный; H.264; AHD: 8х4M@15к/с, AHD/TVI/CVI: 8х1080p@25к/с, 4x1080p+4IPx1080p; 8IPx1080p+8IPx960p; 16IPx960p; 4IPx5M; Воспр.одновр. - до 4 каналов; Видеовыходы - HDMI (2K), VGA; Аудио G.711А - 4/1 RCA; HDD - 1 SATA (до 10ТБ); Сеть - 100 Мб (RJ45); RS-485; Coax; DC 12В (2А)</t>
  </si>
  <si>
    <t>Мультигибридный видеорегистратор 8-канальный; H.264; AHD: 8x4M@8к/с, 3M@10к/с, AHD/TVI/CVI: 8x1080p@15к/с, 720p@25к/с; 4x1080p+4IPx1080p; 8IPx1080p+8IPx960p; 16IPx960p; 4IPx5M; Воспр.одновр. - до 4 каналов; Видеовыходы - HDMI (2K), VGA; Аудио G.711А - 4/1 RCA; HDD - 1 SATA (до 10ТБ); Сеть - 100 Мб (RJ45); RS-485; Coax; DC 12В (2А)</t>
  </si>
  <si>
    <t xml:space="preserve">Мультигибридный видеорегистратор 4-канальный; H.264; AHD/TVI/CVI: 4x1080N/720p@25к/с; 8xIP 1080p; 12x960p/720p; Воспр.одновр. - до 4 каналов; Видеовыходы - HDMI, VGA; Аудио G.711А - 4/1 RCA; HDD - 1 SATA (до 10 ТБ); Сеть - 100 Мб (RJ45); RS-485;DC 12В (2А)
</t>
  </si>
  <si>
    <t>Мультигибридный видеорегистратор 4-канальный; H.264; AHD/TVI/CVI: 4x1080N@12к/с; 4x720p@25к/с; 4xIP 1080p; 8x960p/720p; Воспр.одновр. - до 4 каналов; Видеовыходы - HDMI, VGA (1280x1024); Аудио G.711А - 1/1 RCA; HDD - 1 SATA (до 10ТБ); Сеть - 100 Мб (RJ45); Coax; DC 12В (2А)</t>
  </si>
  <si>
    <t>смена сенсора</t>
  </si>
  <si>
    <t>PN-A2-B2.8 v.2.2.1</t>
  </si>
  <si>
    <t>1/3.6"</t>
  </si>
  <si>
    <t>PD1-A2-B2.8 v.2.2.2</t>
  </si>
  <si>
    <t>Видеокамера купольная AHD; 1/2.7" SOI CMOS (F22), XM330; AHD/TVI/CVI: 1920x1080; фикс 2.8мм; ИК 15м; OSD(coax); пластик; IP20; -10..+55°C; DC 12В (500мА); смена режимов через OSD(coax</t>
  </si>
  <si>
    <t>Видеокамера купольная AHD; 1/3,6" SmartSens CMOS (SC2045), XM330; AHD/TVI/CVI: 1920x1080; фикс 2.8 мм;ИК 15м; 983; OSD(coax); пластик; IP20; -10..+55°C; DC 12В (500мА); смена режимов через OSD(coax)</t>
  </si>
  <si>
    <t>Видеокамера уличная AHD; 1/3,6" SmartSens CMOS (SC2045), XM330;AHD/TVI/CVI: 1920x1080; фикс 2.8 мм; ИК подсветка до 15м; OSD(coax);металл  (IP66); 40..+55°C; DC 12В (500мА)</t>
  </si>
  <si>
    <t>Видеокамера купольная AHD; 1/3,6" SmartSens CMOS (SC2045), XM330;AHD/TVI/CVI: 1920x1080; фикс 2.8 мм;ИК 15м; ; OSD(coax); пластик; IP20; -10..+55°C; DC 12В (500мА); смена режимов через OSD(coax)</t>
  </si>
  <si>
    <t xml:space="preserve">Мультигибридный 4-х канальный видеорегистратор; H.264; AHD: 5М@11к/с; 4M@15к/с; AHD/TVI/CVI: 4х1080p@25к/с;2AHD/TVI/CVIx1080p +2IPx1080p;8IPx1080p; Воспр.одновр. - до 4 каналов; Видеовыходы - HDMI (2K), VGA; Аудио G.711А - 4/1 RCA; HDD - 1 SATA (до 10ТБ); Сеть - 100 Мб (RJ45); RS-485; Coax; DC 12В (2А)
</t>
  </si>
  <si>
    <t>Мультигибридный 32-х канальный видеорегистратор; H.264+/H.264; AHD: 32x4M@8к/с, 3M@10к/с, AHD/TVI/CVI: 32x1080p@15к/с, 720p@25к/с; 16x4M+16IPx4M; 32IPx1080p; 16IPx3M; Воспр.одновр. - до 16 каналов; Видеовыходы - HDMI (4K), VGA; Аудио G.711А - 16/1 RCA; Трев.входы/выходы - 8/1; HDD - 2 SATA (до 10ТБ); Сеть - 100 Мб (RJ45); RS-485; Coax; DC 12В (4А)</t>
  </si>
  <si>
    <t>Уличная 2Мп IP-камера;1/2.9" Sony Exmor CMOS (IMX323), HiSilicon (Hi3516c); Осн.п.: 1080p/720p/D1 @ 25 к/с, суб.п.: D1/CIF @ 25 к/с; фикс 3.6мм; ИК - 20м; аудиовход (G.711A); ONVIF; RTSP; металл (IP66); -40..+50°C; DC 12В (700мА), POE (Класс 0);сменные накладки (ч/б)</t>
  </si>
  <si>
    <t>PDM-IP2-V12P v.2.6.5</t>
  </si>
  <si>
    <t>PNM-IP2-V12 v.2.6.5</t>
  </si>
  <si>
    <t>Уличная 2Мп IP-камера; 1/2.9" Sony Exmor CMOS (IMX323), HiSilicon (Hi3516c); Осн.п.: 1080p/720p/D1 @ 25 к/с, суб.п.: D1/CIF @ 25 к/с; варио 2.8-12мм; ИК 40м; аудиовход RCA (G.711A); ONVIF; RTSP; металл (IP66); -40..+50°C; DC 12В (700мА)</t>
  </si>
  <si>
    <t>PNM-IP2-V12P v.2.6.5</t>
  </si>
  <si>
    <t>Уличная 2Мп IP-камера; 1/2.9" Sony Exmor CMOS (IMX323), HiSilicon (Hi3516c); Осн.п.: 1080p/720p/D1 @ 25 к/с, суб.п.: D1/CIF @ 25 к/с; варио 2.8-12мм; ИК 40м; аудиовход (G.711A); ONVIF; RTSP; металл (IP66); -40..+50°C; DC 12В (700мА), POE (Класс 0); сменные накладки (ч/б)</t>
  </si>
  <si>
    <t>Купольная 2Мп IP-камера; 1/2.9" Sony Exmor CMOS (IMX323), HiSilicon (Hi3516c); Осн.п.: 1080p/D1 @ 25 к/с, суб.п.: D1/CIF @ 25 к/с; варио 2.8-12мм; ИК 30м; аудиовход (G.711A); ONVIF; RTSP; металл (IP66); -40..+50°C; DC 12В (500мА), POE (Класс 0)</t>
  </si>
  <si>
    <t>Купольная 2Мп IP-камера; 1/2.8"Sony Starvis CMOS (IMX291), HiSilicon (Hi3516c);Кодек H.264/H.265; Осн.п.: 1080p/720 @ 25 к/с, суб.п.: D1/CIF @ 25 к/с; варио 2.8-12мм; ИК 20м; аудиовход (G.711A); ONVIF; RTSP; пластик;-10..+50°C; DC 12В (500мА), POE (Класс 0)</t>
  </si>
  <si>
    <t>Уличная 2Мп IP-камера; 1/2.8" Sony Starvis CMOS (IMX291), HiSilicon (Hi3516c),Кодек H.264/H.265; Осн.п.: 1080p/720p@ 25 к/с, суб.п.: D1/CIF @ 25 к/с; варио 2.8-12мм; ИК 40м; аудиовход (G.711A); ONVIF; RTSP; металл (IP66); -40..+50°C; DC 12В (700мА), POE (Класс 0); сменные накладки (ч/б)</t>
  </si>
  <si>
    <t>Уличная 2Мп IP-камера; 1/2.8" Sony Starvis CMOS (IMX291), HiSilicon (Hi3516c),Кодек H.264/H.265; Осн.п.: 1080p/720p @ 25 к/с, суб.п.: D1/CIF @ 25 к/с; фикс 3.6мм; ИК - 20м; аудиовход (G.711A); ONVIF; RTSP; металл (IP66); -40..+50°C; DC 12В (500мА),POE (Класс 0); сменные накладки (ч/б)</t>
  </si>
  <si>
    <t>PN-A2-B2.8 v.9.5.2</t>
  </si>
  <si>
    <t>Видеокамера уличная AHD 2М(4-в-1);; 1/2.7" SOI CMOS (F22); AHD/TVI/CVI: 1920x1080; CVBS: 960x576; фикс 2.8мм; ИК 30м; OSD (JS, coax); металл; IP66; -40..+50°C; DC 12В (500мА)
.</t>
  </si>
  <si>
    <t>Видеокамера уличная AHD 2М(4-в-1); 1/2.9" Sony Exmor CMOS (IMX323); AHD/TVI/CVI: 1920x1080; CVBS: 960x576; фикс 2.8мм; ИК 30м; OSD (JS, coax); металл; IP66; -40..+50°C; DC 12В (500мА)
.</t>
  </si>
  <si>
    <t>Видеокамера уличная AHD; 1/3,6" SmartSens CMOS (SC2045), XM330; AHD/TVI/CVI: 1920x1080; фикс 2.8 мм; ИК подсветка до 15м; металл  (IP66); 40..+55°C; DC 12В (500мА)</t>
  </si>
  <si>
    <t xml:space="preserve">Видеокамера уличная AHD 4-в-1; 1/2.9" Sony Exmor CMOS (IMX323), NextChip (NVP2441H); AHD-H/HD-TVI/HD-CVI: 1920x1080, CVBS: 960x576; варио 2.8-12мм; ИК 40м; OSD: 2/3DNR, DWDR, BLC/HLC; JS; металл (IP66); обогрев; грозозащита; -45..+55°C; DC 12В (1000мА)
</t>
  </si>
  <si>
    <t>Видеокамера купольная AHD/TVI/CVI/аналог;  1/2.9’’Sony CMOS (IMX323), NextChip (NVP2441H);  AHD-1080p/CVI:1080p /TVI:1080p/CVBS:1000 ТВЛ; варио 2.8-12мм; ИК 25м; OSD: 2/3DNR, DWDR, BLC/HLC; JS; пластик; -10..+50°C; DC 12В (500мА)</t>
  </si>
  <si>
    <t>PDM1-IP2-V12P v.9.5.6</t>
  </si>
  <si>
    <t>Купольная 2Мп IP-камера; 1/2.9" Sony Exmor CMOS (IMX323), HiSilicon (Hi3516c); Осн.п.: 1080p/D1 @ 25 к/с, суб.п.: D1/CIF @ 25 к/с; варио 2.8-12мм; ИК 20м; аудиовход (G.711A); ONVIF; RTSP; пластик; -10..+50°C; DC 12В (500мА), POE (Класс 0)</t>
  </si>
  <si>
    <t>PDM-A2-V12 v.9.5.5</t>
  </si>
  <si>
    <t>PS-A2-Z33 v.3.5.4</t>
  </si>
  <si>
    <t>33х</t>
  </si>
  <si>
    <t>Уличная 2Мп IP-камера; 1/2.8" Sony Starvis CMOS (IMX291), HiSilicon (Hi3516c);H.264; Осн.п.: 1080p/D1 @ 25 к/с, суб.п.: D1/CIF @ 25 к/с; варио 5-50мм; ИК 60м; ONVIF; RTSP; грозозащита; металл (IP66); -40..+50°C; DC 12В (1000мА), POE (Класс 0)</t>
  </si>
  <si>
    <t>Уличная 2Мп IP-камера; 1/2.8" Sony Starvis CMOS (IMX291), HiSilicon (Hi3516c); H.264; Осн.п.: 1080p/D1 @ 25 к/с, суб.п.: D1/CIF @ 25 к/с; варио 2.8-12мм; ИК 40м; ONVIF; RTSP;  грозозащита; металл (IP66); -40..+50°C; DC 12В (700мА), POE (Класс 0)</t>
  </si>
  <si>
    <t>Видеокамера поворотная AHD; 1/2.8" SONY(IMX 323); AHD-Н: 1920x1080; трансфокатор 4,6–151,8мм; оптический зум 33х;Pan: 360° Tilt: 93°.Скорость поворота 0,02°/с-200°/с ;скорость наклона 0,02°/с-100°/с; ИК 120м;; RS-485; металл (IP66);; -45..+50°C; DC 12В (4A)</t>
  </si>
  <si>
    <t>PNM-A4-V12 v.9.5.8</t>
  </si>
  <si>
    <t>PNM-A5-V12 v.9.1.8</t>
  </si>
  <si>
    <t>PVDR-IP2-16M1 v.3.4.1</t>
  </si>
  <si>
    <t>16-ти канальный IP-видеорегистратор с поддержкой ONVIF; Linux; H.264; Поддержка IP-камер - 16x1080p@15к/с, 16x960р(720p) @25 к/с; Видеовыходы - HDMI, VGA; Аудиовыход; RS-485; HDD - 1 SATA (до 10ТБ); DC 12В (2А)</t>
  </si>
  <si>
    <t>16x1080p/16x960p</t>
  </si>
  <si>
    <t>4Мп  IP-камера; 1/3" Omnivision CMOS (OV4689), Осн.п.: 4M @18 к/с,3M/1080p@25 к/с; суб.п.: D1/CIF @ 25 к/с; Н.264/Mjpeg, Фикс.2,8мм; ИК 10м; Микрофон/Динамик; поддержка Micro-SD (до 64ГБ); ONVIF; RTSP;пластик; -10..+50°C; DC 12В,POE (Класс 0);</t>
  </si>
  <si>
    <t xml:space="preserve">Мультигибридный видеорегистратор 8-канальный; H.264; AHD: 8x5M@11к/с; 8х4M@15к/с, AHD/TVI/CVI: 8х1080p@25к/с, 4x1080p+4IPx1080p; 8IPx1080p+8IPx960p; 16IPx960p; 4IPx5M; Воспр.одновр. - до 4 каналов; Видеовыходы - HDMI (4K), VGA; Аудио G.711А - 8/1 RCA; Трев. вх/вых - 4/1; HDD - 2 SATA (до 10ТБ); Сеть - 100 Мб (RJ45); RS-485;Coax; DC 12В (4А)
</t>
  </si>
  <si>
    <t>PD-IP2-B3.6 v.2.6.2</t>
  </si>
  <si>
    <t>Купольная антивандальная 2Мп IP-камера; 1/2.9" Sony Exmor CMOS (IMX323), HiSilicon (Hi3516c); Осн.п.: 1080p/720p/D1 @ 25 к/с, суб.п.: D1/CIF @ 25 к/с; фикс 3.6мм; ИК 20м; аудиовход RCA (G.711A); ONVIF; RTSP; металл (IP66); -40..+50°C; DC 12В (500мА)</t>
  </si>
  <si>
    <t xml:space="preserve">PNL-IP2-Z4 v.3.5.9
</t>
  </si>
  <si>
    <t>Уличная 2Мп  поворотная IP-камера; 1/2.9" Sony CMOS (IMX323); Осн.п.: 1080p/720p @ 25 к/с, суб.п.: D1/CIF @ 25 к/с; моторизированный объектив 2.8-12мм (4х опт. зум); Pan:355°; скорость поворота: 0-25°/с; ИК 15м; ONVIF; RTSP; металл (IP66); -30..+60°C; DC 12В (2А)</t>
  </si>
  <si>
    <t>PVDR-A4-16M1 v.1.4.1</t>
  </si>
  <si>
    <t>PVDR-A5-08M1 v.2.4.1</t>
  </si>
  <si>
    <t>Мультигибридный видеорегистратор 8-канальный;H.264; AHD: 8x5M@11к/с; 8х4M@15к/с, AHD/TVI/CVI: 8х1080p@25к/с, 4x1080p+4IPx1080p; 8IPx1080p+8IPx960p; 4IPx5M; Воспр.одновр. - до 8 каналов; Видеовыходы - HDMI (4K), VGA; Аудио G.711А - 4/1 RCA; HDD - 1 SATA (до 10ТБ); Сеть - 100 Мб (RJ45); RS-485;Coax; DC 12В (2А)</t>
  </si>
  <si>
    <t>PN-IP2-B3.6P v.2.6.3</t>
  </si>
  <si>
    <t>PD-IP4-B3.6P v.2.1.2</t>
  </si>
  <si>
    <t xml:space="preserve"> упак(2 шт)</t>
  </si>
  <si>
    <t>PS-IP2-Z36 v.3.6.2</t>
  </si>
  <si>
    <t>Мультигибридный видеорегистратор 4-канальный; H.264; AHD: 4x4M@8к/с, 3M@10к/с, AHD/TVI/CVI: 4x1080p@15к/с (5в1), 720p@25к/с(5в1); AHD/TVI/CVIx1080p+2IPx1080p; 4AHD/TVI/CVIx1080N+4IPx960p;16IPx1080p, 9IPx1080p, 16IPx960, 4IPx5M; Воспр.одновр. - до 4 каналов; Видеовыходы - HDMI (2K), VGA; Аудио G.711А - 4/1 RCA; HDD - 1 SATA (до 10ТБ); Сеть - 100 Мб (RJ45); RS-485; Coax; DC 12В (2А)</t>
  </si>
  <si>
    <r>
      <t xml:space="preserve">Поворотная  2Мп IP-камера;1/3" Panasonic 34220; Осн.п.: 1080p @60 к/с, суб.п.: 720/D1 @ 25 к/с; трансфокатор 4.6-165 мм; оптический зум 36x; ; Pan:360° Tilt:93°;скорость поворота: 0,02°/с-200°/с;скорость наклона 0,02°/с-100°/с;  ИК 120м; ONVIF; RTSP; металл (IP66); </t>
    </r>
    <r>
      <rPr>
        <sz val="11"/>
        <color theme="1"/>
        <rFont val="Calibri"/>
        <family val="2"/>
        <charset val="204"/>
      </rPr>
      <t>-45</t>
    </r>
    <r>
      <rPr>
        <sz val="11"/>
        <color theme="1"/>
        <rFont val="Calibri"/>
        <family val="2"/>
        <charset val="204"/>
        <scheme val="minor"/>
      </rPr>
      <t>..+50°C; DC 12В (4А)</t>
    </r>
  </si>
  <si>
    <r>
      <t xml:space="preserve">Поворотная  2Мп IP-камера;1/3" Panasonic 34220; Осн.п.: 1080p @60 к/с, суб.п.: 720/D1 @ 25 к/с; трансфокатор 4.6-165 мм; оптический зум 36x; ; Pan:360° Tilt:93°;скорость поворота: 0,02°/с-80°/с;скорость наклона 0,02°/с-40°/с;  ИК 50м; ONVIF; RTSP; пластик/металл (IP66); </t>
    </r>
    <r>
      <rPr>
        <sz val="11"/>
        <color theme="1"/>
        <rFont val="Calibri"/>
        <family val="2"/>
        <charset val="204"/>
      </rPr>
      <t>-40</t>
    </r>
    <r>
      <rPr>
        <sz val="11"/>
        <color theme="1"/>
        <rFont val="Calibri"/>
        <family val="2"/>
        <charset val="204"/>
        <scheme val="minor"/>
      </rPr>
      <t>..+50°C; DC 12В (3А)</t>
    </r>
  </si>
  <si>
    <r>
      <t xml:space="preserve">Поворотная  2Мп IP-камера;1/3" Panasonic 34220; Осн.п.: 1080p @60 к/с, суб.п.: 720/D1 @ 25 к/с; трансфокатор 4.6-165 мм; оптический зум 36x; ; Pan:360° Tilt:93°;скорость поворота: 0,02°/с-200°/с;скорость наклона 0,02°/с-100°/с; трев.вход-1; ИК 120м; ONVIF; RTSP; металл (IP66); </t>
    </r>
    <r>
      <rPr>
        <sz val="11"/>
        <color theme="1"/>
        <rFont val="Calibri"/>
        <family val="2"/>
        <charset val="204"/>
      </rPr>
      <t>-40</t>
    </r>
    <r>
      <rPr>
        <sz val="11"/>
        <color theme="1"/>
        <rFont val="Calibri"/>
        <family val="2"/>
        <charset val="204"/>
        <scheme val="minor"/>
      </rPr>
      <t>..+50°C; DC 12В (4А)</t>
    </r>
  </si>
  <si>
    <t>PVDR-A2-08P1 v.2.4.1</t>
  </si>
  <si>
    <t>Мультигибридный видеорегистратор -AHD/IP/TVI/CVI/SD; H.264;8AHD-H(12 к/с); 8AHD-NH; 4AHD-H+4IPx1080p; 8IPx1080p+8IPx960p; 16IPx960p; 4IPx5M; Воспр.одновр. - до 9 каналов; Видеовыходы - HDMI, VGA; Аудио G.711А - 1/1 RCA; HDD - 1 SATA (до 10ТБ); Сеть - 100 Мб (RJ45); RS-485; Coax; DC 12В (2А); пластиковый корпус.</t>
  </si>
  <si>
    <t>8xAHD-H</t>
  </si>
  <si>
    <t>8xAHD-NH</t>
  </si>
  <si>
    <t>PVDR-A1-08P1 v.2.4.1</t>
  </si>
  <si>
    <t>Мультигибридный видеорегистратор 8-канальный; AHD/IP/TVI/CVI/SD; H.264; 8AHD-NH@12 к/с, 4AHD-H@15 к/с, 2AHD-H+2IPx1080p,                                             4AHD-NH+4IPx960p,16IPx1080p, 4IPx5M; Воспр.одновр. - до 8 каналов; Видеовыходы - HDMI, VGA; Аудио G.711А - 1/1 RCA; HDD - 1 SATA (до 10ТБ); Сеть - 100 Мб (RJ45); DC 12В (2А)</t>
  </si>
  <si>
    <t>Мультигибридный видеорегистратор 8-канальный; AHD/IP/TVI/CVI/SD; H.264; 8AHD-NH@12 к/с, 4AHD-H@15 к/с, 2AHD-H+2IPx1080p,                                   4AHD-NH+4IPx960p,16IPx1080p, 4IPx5M; Воспр.одновр. - до 8 каналов; Видеовыходы - HDMI, VGA; Аудио G.711А - 1/1 RCA; HDD - 1 SATA (до 10ТБ); Сеть - 100 Мб (RJ45); DC 12В (2А)</t>
  </si>
  <si>
    <t>PNL-IP2-Z3MPA v.5.5.4</t>
  </si>
  <si>
    <t>2,8-8мм</t>
  </si>
  <si>
    <t>Уличная 2Мп IP-камера;1/2,9“Sony Exmor(IMX323);
Осн.п. 1080P@25к/с;в.п. Cif, D1@25к/с;H.264/Mjpeg,
 моторизированный объектив 2.8-8мм ;ИК до 25м;встроенный микрофон WDR 120дБ; миникорпус металл( IP66)-40…+50°С ;USB порт для Flash накопителей;DC12В, PoE IEEE 802,11af</t>
  </si>
  <si>
    <t>PNM-A5-V12 v.9.5.8</t>
  </si>
  <si>
    <t xml:space="preserve">Видеокамера уличная AHD 5М; 1/2.9" Sony Exmor CMOS (IMX326); NextChip (NVP2475H); 5.Мп: 4Мп; варио 2.8-12мм; ИК 40м; OSD(JS, coax): 2/3DNR, DWDR, BLC/HLC; металл; IP66; -40..+50°C; DC 12В (1А)
</t>
  </si>
  <si>
    <t>PNM-A5-V12HL v.9.5.7</t>
  </si>
  <si>
    <t xml:space="preserve">Видеокамера уличная AHD 5М; 1/2.9" Sony Exmor CMOS (IMX326); NextChip (NVP2475H); 5Мп (2560x1944):4Мп (2560x1440; варио 2.8-12мм; ИК 40м; OSD(JS, coax): 2/3DNR, DWDR, BLC/HLC;металл; IP66; -40..+50°C; DC 12В (1А)
</t>
  </si>
  <si>
    <t>PNL-IP2-B2.8MPA v.5.5.4</t>
  </si>
  <si>
    <t>Уличная 2Мп IP-камера; 1/2,8“Sony Exmor( IMX323);
Осн.п.: 1080P@25к/с;в.п. Cif, D1@25;H.264/Mjpeg,
фикс 2.8 мм;ИК до 25м;встроенный микрофон;
металл (IP66)-40…+50°С ;USB порт для Flash накопителей;DC12В, PoE IEEE 802,11af</t>
  </si>
  <si>
    <t>замена объектива</t>
  </si>
  <si>
    <t>PNL-IP2-B1.9MPA v.5.5.2</t>
  </si>
  <si>
    <t>1,9мм</t>
  </si>
  <si>
    <t>Уличная 2Мп IP-камера; 1/2,8“Sony Exmor( IMX323);
Осн.п.: 1080P@25к/с;в.п. Cif, D1@25;H.264/Mjpeg,
фикс 1.9 мм;ИК до 25м;встроенный микрофон;
металл (IP66)-40…+50°С ;USB порт для Flash накопителей;DC12В, PoE IEEE 802,11af</t>
  </si>
  <si>
    <t>Мультигибридный видеорегистратор 16-ти канальный; H.264; AHD/TVI/CVI: 16x1080N@12к/с, 8x1080N@12к/с+8IPx960p; Видеовыходы - HDMI, VGA; Аудио G.711А - 6/1 RCA; Трев.входы/выходы - 4/1; HDD - 2 SATA (до 10ТБ); Сеть - 100 Мб (RJ45); RS-485; RS-232; UTC(Coax); DC 12В (4А)</t>
  </si>
  <si>
    <t xml:space="preserve">Мультигибридный видеорегистратор 16-канальный; H.264; AHD/TVI/CVI: 16x1080N@12к/с, 8x1080N@12к/с+8IPx960p; Видеовыходы - HDMI, VGA; Аудио G.711А - 2/1 RCA; Трев.входы/выходы - нет; HDD - 1 SATA (до 10ТБ); Сеть - 100 Мб (RJ45); RS-485; RS-232; UTC(Coax); DC 12В (2А)
</t>
  </si>
  <si>
    <t>PD1-IP1-B2.8 v.2.0.2</t>
  </si>
  <si>
    <t>смена объектива</t>
  </si>
  <si>
    <r>
      <t>Купольная 1Мп IP-камера; 1/4" SOI CMOS (H42), HiSilicon (Hi3518e</t>
    </r>
    <r>
      <rPr>
        <sz val="11"/>
        <color theme="1"/>
        <rFont val="Calibri"/>
        <family val="2"/>
        <charset val="204"/>
      </rPr>
      <t> </t>
    </r>
    <r>
      <rPr>
        <sz val="11"/>
        <color theme="1"/>
        <rFont val="Calibri"/>
        <family val="2"/>
        <charset val="204"/>
        <scheme val="minor"/>
      </rPr>
      <t>v.200); Осн.п.: 720p/D1 @ 25 к/с, суб.п.: D1/CIF @ 25 к/с; фикс 2.8мм; ИК 15м; ONVIF; RTSP; пластик; -10..+50°C; DC 12В (500мА)</t>
    </r>
  </si>
  <si>
    <t xml:space="preserve">PNL-IP2-Z4 v.3.5.8
</t>
  </si>
  <si>
    <t xml:space="preserve">PNL-IP2-Z10 v.3.5.8
</t>
  </si>
  <si>
    <t>5,1-51мм</t>
  </si>
  <si>
    <t xml:space="preserve">Купольная 2Мп PTZ IP-камера; 1/2.9" Sony Exmor CMOS (IMX323); Осн.п.: 1080p/720p @ 15к/с, суб.п.: D1/CIF @ 25 к/с; трансфокатор 2.8-8мм (3х опт. зум); Pan:360°; Tilt:93°; скорость поворота: 0-25°/с, cкорость наклона 0-20°/с; ONVIF; RTSP; пластик -10..+50°C; DC 12В(2А)
</t>
  </si>
  <si>
    <t>Купольная 2Мп IP-камера;  1/2.7" Aptina CMOS (Ar0237); Осн.п.: 1080p/720p @ 25 к/с, суб.п.: D1/CIF @ 25 к/с; трансфокатор 2.8-8мм (3х опт. зум); Pan:360° Tilt:93°,скорость поворота: 0-25°/с,Скорость наклона 0-20°/с, ; ONVIF; RTSP; пластик -15..+60°C; DC 12В (2А)</t>
  </si>
  <si>
    <r>
      <t xml:space="preserve">Уличная 2Мп </t>
    </r>
    <r>
      <rPr>
        <b/>
        <sz val="11"/>
        <color theme="1"/>
        <rFont val="Calibri"/>
        <family val="2"/>
        <charset val="204"/>
        <scheme val="minor"/>
      </rPr>
      <t xml:space="preserve"> PTZ</t>
    </r>
    <r>
      <rPr>
        <sz val="11"/>
        <color theme="1"/>
        <rFont val="Calibri"/>
        <family val="2"/>
        <charset val="204"/>
        <scheme val="minor"/>
      </rPr>
      <t xml:space="preserve"> IP-камера; 1/2.9" Sony CMOS (IMX323); Осн.п.: 1080p/720p @ 25 к/с, суб.п.: D1/CIF @ 25 к/с; моторизированный объектив 2.8-12мм (4х опт. зум); Pan: 220°, Tilt 85°:  угол поворота 0º-220º; углы наклона: -45º~40º; скорость поворота: 0-30°/s;скорость наклона: 0-25º/s; ; ИК 75м; ONVIF; RTSP; металл (IP66); -30..+60°C; DC 12В (2А)</t>
    </r>
  </si>
  <si>
    <t>Действителен с 01.12.2018</t>
  </si>
  <si>
    <t>Добалены новинки в разделы: IP камеры и проф.линейка</t>
  </si>
  <si>
    <r>
      <t xml:space="preserve">Уличная 2Мп  </t>
    </r>
    <r>
      <rPr>
        <b/>
        <sz val="11"/>
        <color theme="1"/>
        <rFont val="Calibri"/>
        <family val="2"/>
        <charset val="204"/>
        <scheme val="minor"/>
      </rPr>
      <t>PTZ</t>
    </r>
    <r>
      <rPr>
        <sz val="11"/>
        <color theme="1"/>
        <rFont val="Calibri"/>
        <family val="2"/>
        <charset val="204"/>
        <scheme val="minor"/>
      </rPr>
      <t xml:space="preserve"> IP-камера;1/2.9" Sony CMOS (IMX323); Осн.п.: 1080p/720p @ 15 к/с, суб.п.: D1/CIF @ 25 к/с; моторизированный объектив 5.1-51мм (10х опт. зум);Pan: 220°, Tilt 85°:  угол поворота 0º-220º; углы наклона: -45º~40º; скорость поворота: 0-30°/s;скорость наклона: 0-25º/s; ИК 75м; ONVIF; RTSP; металл (IP66); -40..+60°C; DC 12В (2А)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</si>
</sst>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[$₽-419]_-;\-* #,##0.00\ [$₽-419]_-;_-* &quot;-&quot;??\ [$₽-419]_-;_-@_-"/>
    <numFmt numFmtId="167" formatCode="#,##0.00\ [$₽-419]"/>
    <numFmt numFmtId="168" formatCode="#,##0\ [$₽-419]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0"/>
      <name val="Arial Cyr"/>
      <charset val="204"/>
    </font>
    <font>
      <u/>
      <sz val="11"/>
      <color indexed="12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</font>
    <font>
      <strike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sz val="9"/>
      <color theme="3"/>
      <name val="Calibri"/>
      <family val="2"/>
      <charset val="204"/>
      <scheme val="minor"/>
    </font>
    <font>
      <sz val="11"/>
      <name val="Calibri"/>
      <family val="2"/>
      <charset val="204"/>
    </font>
    <font>
      <sz val="9"/>
      <color theme="1"/>
      <name val="Times New Roman"/>
      <family val="1"/>
      <charset val="204"/>
    </font>
    <font>
      <sz val="10.35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trike/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9"/>
      <color theme="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trike/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165" fontId="1" fillId="0" borderId="0" applyFont="0" applyFill="0" applyBorder="0" applyAlignment="0" applyProtection="0"/>
    <xf numFmtId="4" fontId="6" fillId="2" borderId="6" applyNumberFormat="0" applyProtection="0">
      <alignment horizontal="left" vertical="center" indent="1"/>
    </xf>
    <xf numFmtId="16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25" fillId="0" borderId="0"/>
  </cellStyleXfs>
  <cellXfs count="424">
    <xf numFmtId="0" fontId="0" fillId="0" borderId="0" xfId="0"/>
    <xf numFmtId="0" fontId="0" fillId="0" borderId="0" xfId="0" applyProtection="1"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wrapText="1"/>
      <protection hidden="1"/>
    </xf>
    <xf numFmtId="0" fontId="7" fillId="0" borderId="5" xfId="0" applyFont="1" applyBorder="1" applyProtection="1">
      <protection locked="0" hidden="1"/>
    </xf>
    <xf numFmtId="0" fontId="0" fillId="0" borderId="5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wrapText="1"/>
      <protection hidden="1"/>
    </xf>
    <xf numFmtId="0" fontId="0" fillId="0" borderId="4" xfId="0" applyBorder="1" applyAlignment="1" applyProtection="1">
      <alignment vertical="top"/>
      <protection locked="0" hidden="1"/>
    </xf>
    <xf numFmtId="0" fontId="0" fillId="0" borderId="4" xfId="0" applyBorder="1" applyAlignment="1" applyProtection="1">
      <alignment vertical="top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49" fontId="14" fillId="0" borderId="4" xfId="0" applyNumberFormat="1" applyFont="1" applyBorder="1" applyAlignment="1" applyProtection="1">
      <alignment horizontal="center" vertical="top" wrapText="1"/>
      <protection hidden="1"/>
    </xf>
    <xf numFmtId="16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7" fillId="0" borderId="3" xfId="0" applyFont="1" applyBorder="1" applyProtection="1">
      <protection locked="0" hidden="1"/>
    </xf>
    <xf numFmtId="0" fontId="0" fillId="0" borderId="3" xfId="0" applyBorder="1" applyProtection="1">
      <protection hidden="1"/>
    </xf>
    <xf numFmtId="0" fontId="8" fillId="0" borderId="14" xfId="0" applyFont="1" applyBorder="1" applyAlignment="1" applyProtection="1">
      <alignment horizontal="center" vertical="center"/>
      <protection hidden="1"/>
    </xf>
    <xf numFmtId="49" fontId="14" fillId="0" borderId="13" xfId="0" applyNumberFormat="1" applyFont="1" applyBorder="1" applyAlignment="1" applyProtection="1">
      <alignment horizontal="center" vertical="top" wrapText="1"/>
      <protection hidden="1"/>
    </xf>
    <xf numFmtId="0" fontId="0" fillId="0" borderId="13" xfId="0" applyBorder="1" applyAlignment="1" applyProtection="1">
      <alignment vertical="top"/>
      <protection locked="0" hidden="1"/>
    </xf>
    <xf numFmtId="0" fontId="0" fillId="0" borderId="13" xfId="0" applyBorder="1" applyAlignment="1" applyProtection="1">
      <alignment vertical="top"/>
      <protection hidden="1"/>
    </xf>
    <xf numFmtId="2" fontId="0" fillId="0" borderId="4" xfId="0" applyNumberFormat="1" applyBorder="1" applyAlignment="1" applyProtection="1">
      <alignment vertical="top"/>
      <protection locked="0" hidden="1"/>
    </xf>
    <xf numFmtId="2" fontId="7" fillId="0" borderId="5" xfId="0" applyNumberFormat="1" applyFont="1" applyBorder="1" applyProtection="1">
      <protection locked="0" hidden="1"/>
    </xf>
    <xf numFmtId="0" fontId="11" fillId="0" borderId="0" xfId="0" applyFont="1" applyAlignment="1" applyProtection="1">
      <alignment vertical="center"/>
      <protection hidden="1"/>
    </xf>
    <xf numFmtId="0" fontId="0" fillId="0" borderId="13" xfId="0" applyBorder="1" applyAlignment="1" applyProtection="1">
      <alignment wrapText="1"/>
      <protection hidden="1"/>
    </xf>
    <xf numFmtId="0" fontId="0" fillId="4" borderId="0" xfId="0" applyFill="1" applyProtection="1"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49" fontId="16" fillId="0" borderId="4" xfId="0" applyNumberFormat="1" applyFont="1" applyBorder="1" applyAlignment="1" applyProtection="1">
      <alignment horizontal="center" vertical="center" wrapText="1"/>
      <protection hidden="1"/>
    </xf>
    <xf numFmtId="0" fontId="0" fillId="4" borderId="17" xfId="0" applyFill="1" applyBorder="1" applyProtection="1">
      <protection hidden="1"/>
    </xf>
    <xf numFmtId="0" fontId="0" fillId="4" borderId="18" xfId="0" applyFill="1" applyBorder="1" applyProtection="1">
      <protection hidden="1"/>
    </xf>
    <xf numFmtId="0" fontId="0" fillId="4" borderId="19" xfId="0" applyFill="1" applyBorder="1" applyProtection="1">
      <protection hidden="1"/>
    </xf>
    <xf numFmtId="0" fontId="0" fillId="4" borderId="20" xfId="0" applyFill="1" applyBorder="1" applyProtection="1">
      <protection hidden="1"/>
    </xf>
    <xf numFmtId="0" fontId="0" fillId="4" borderId="21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4" borderId="15" xfId="0" applyFill="1" applyBorder="1" applyProtection="1">
      <protection hidden="1"/>
    </xf>
    <xf numFmtId="0" fontId="0" fillId="4" borderId="16" xfId="0" applyFill="1" applyBorder="1" applyProtection="1">
      <protection hidden="1"/>
    </xf>
    <xf numFmtId="0" fontId="0" fillId="4" borderId="17" xfId="0" applyFill="1" applyBorder="1"/>
    <xf numFmtId="0" fontId="0" fillId="4" borderId="22" xfId="0" applyFill="1" applyBorder="1" applyProtection="1">
      <protection hidden="1"/>
    </xf>
    <xf numFmtId="0" fontId="22" fillId="4" borderId="19" xfId="10" applyFill="1" applyBorder="1" applyAlignment="1" applyProtection="1">
      <protection hidden="1"/>
    </xf>
    <xf numFmtId="49" fontId="23" fillId="4" borderId="0" xfId="0" applyNumberFormat="1" applyFont="1" applyFill="1" applyBorder="1" applyAlignment="1" applyProtection="1">
      <alignment horizontal="left" vertical="center" indent="2"/>
      <protection hidden="1"/>
    </xf>
    <xf numFmtId="49" fontId="23" fillId="4" borderId="17" xfId="0" applyNumberFormat="1" applyFont="1" applyFill="1" applyBorder="1" applyAlignment="1" applyProtection="1">
      <alignment horizontal="left" vertical="center" indent="2"/>
      <protection hidden="1"/>
    </xf>
    <xf numFmtId="0" fontId="24" fillId="0" borderId="0" xfId="10" applyFont="1" applyAlignment="1" applyProtection="1">
      <protection hidden="1"/>
    </xf>
    <xf numFmtId="0" fontId="0" fillId="0" borderId="17" xfId="0" applyBorder="1" applyProtection="1">
      <protection hidden="1"/>
    </xf>
    <xf numFmtId="0" fontId="24" fillId="0" borderId="0" xfId="10" applyFont="1" applyBorder="1" applyAlignment="1" applyProtection="1">
      <protection hidden="1"/>
    </xf>
    <xf numFmtId="0" fontId="0" fillId="4" borderId="20" xfId="0" applyFill="1" applyBorder="1"/>
    <xf numFmtId="0" fontId="0" fillId="4" borderId="22" xfId="0" applyFill="1" applyBorder="1"/>
    <xf numFmtId="0" fontId="22" fillId="4" borderId="20" xfId="10" applyFill="1" applyBorder="1" applyAlignment="1" applyProtection="1">
      <protection hidden="1"/>
    </xf>
    <xf numFmtId="0" fontId="0" fillId="4" borderId="18" xfId="0" applyFill="1" applyBorder="1"/>
    <xf numFmtId="0" fontId="0" fillId="4" borderId="19" xfId="0" applyFill="1" applyBorder="1"/>
    <xf numFmtId="0" fontId="0" fillId="4" borderId="21" xfId="0" applyFill="1" applyBorder="1"/>
    <xf numFmtId="0" fontId="11" fillId="4" borderId="0" xfId="0" applyFont="1" applyFill="1" applyBorder="1" applyAlignment="1">
      <alignment horizontal="center" vertical="center"/>
    </xf>
    <xf numFmtId="0" fontId="0" fillId="4" borderId="16" xfId="0" applyFill="1" applyBorder="1"/>
    <xf numFmtId="2" fontId="0" fillId="0" borderId="4" xfId="0" applyNumberFormat="1" applyBorder="1" applyAlignment="1" applyProtection="1">
      <alignment horizontal="center" vertical="center"/>
      <protection locked="0"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wrapText="1"/>
      <protection hidden="1"/>
    </xf>
    <xf numFmtId="166" fontId="7" fillId="0" borderId="3" xfId="0" applyNumberFormat="1" applyFont="1" applyBorder="1" applyAlignment="1" applyProtection="1">
      <alignment horizontal="center" vertical="center"/>
      <protection locked="0" hidden="1"/>
    </xf>
    <xf numFmtId="166" fontId="7" fillId="0" borderId="5" xfId="0" applyNumberFormat="1" applyFont="1" applyBorder="1" applyAlignment="1" applyProtection="1">
      <alignment horizontal="center" vertical="center"/>
      <protection locked="0" hidden="1"/>
    </xf>
    <xf numFmtId="166" fontId="0" fillId="0" borderId="5" xfId="0" applyNumberFormat="1" applyBorder="1" applyAlignment="1" applyProtection="1">
      <alignment horizontal="center" vertical="center"/>
      <protection locked="0" hidden="1"/>
    </xf>
    <xf numFmtId="9" fontId="11" fillId="0" borderId="25" xfId="11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19" xfId="0" applyBorder="1" applyProtection="1">
      <protection hidden="1"/>
    </xf>
    <xf numFmtId="49" fontId="23" fillId="4" borderId="19" xfId="0" applyNumberFormat="1" applyFont="1" applyFill="1" applyBorder="1" applyAlignment="1" applyProtection="1">
      <alignment horizontal="left" vertical="center" indent="2"/>
      <protection hidden="1"/>
    </xf>
    <xf numFmtId="0" fontId="8" fillId="4" borderId="16" xfId="0" applyFont="1" applyFill="1" applyBorder="1" applyProtection="1">
      <protection hidden="1"/>
    </xf>
    <xf numFmtId="166" fontId="0" fillId="0" borderId="4" xfId="0" applyNumberFormat="1" applyBorder="1" applyAlignment="1" applyProtection="1">
      <alignment horizontal="center" vertical="center"/>
      <protection locked="0"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top"/>
      <protection hidden="1"/>
    </xf>
    <xf numFmtId="0" fontId="11" fillId="0" borderId="5" xfId="0" applyFont="1" applyBorder="1" applyProtection="1">
      <protection hidden="1"/>
    </xf>
    <xf numFmtId="0" fontId="0" fillId="0" borderId="0" xfId="0" applyBorder="1"/>
    <xf numFmtId="0" fontId="0" fillId="0" borderId="17" xfId="0" applyBorder="1"/>
    <xf numFmtId="0" fontId="27" fillId="0" borderId="0" xfId="0" applyFont="1" applyFill="1" applyBorder="1" applyAlignment="1"/>
    <xf numFmtId="49" fontId="0" fillId="0" borderId="0" xfId="0" applyNumberFormat="1" applyFill="1" applyBorder="1" applyAlignment="1"/>
    <xf numFmtId="168" fontId="0" fillId="0" borderId="4" xfId="0" applyNumberFormat="1" applyBorder="1" applyAlignment="1" applyProtection="1">
      <alignment vertical="top"/>
      <protection locked="0" hidden="1"/>
    </xf>
    <xf numFmtId="168" fontId="0" fillId="0" borderId="4" xfId="0" applyNumberFormat="1" applyBorder="1" applyAlignment="1" applyProtection="1">
      <alignment vertical="top"/>
      <protection hidden="1"/>
    </xf>
    <xf numFmtId="168" fontId="7" fillId="0" borderId="5" xfId="0" applyNumberFormat="1" applyFont="1" applyBorder="1" applyProtection="1">
      <protection locked="0" hidden="1"/>
    </xf>
    <xf numFmtId="168" fontId="7" fillId="0" borderId="3" xfId="0" applyNumberFormat="1" applyFont="1" applyBorder="1" applyProtection="1">
      <protection locked="0" hidden="1"/>
    </xf>
    <xf numFmtId="168" fontId="7" fillId="0" borderId="5" xfId="0" applyNumberFormat="1" applyFont="1" applyBorder="1" applyAlignment="1" applyProtection="1">
      <alignment horizontal="center" vertical="center"/>
      <protection locked="0"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locked="0" hidden="1"/>
    </xf>
    <xf numFmtId="0" fontId="11" fillId="0" borderId="4" xfId="0" applyFont="1" applyBorder="1" applyAlignment="1" applyProtection="1">
      <alignment horizontal="center" vertical="center"/>
      <protection hidden="1"/>
    </xf>
    <xf numFmtId="9" fontId="11" fillId="0" borderId="5" xfId="11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22" fillId="0" borderId="0" xfId="10" applyAlignment="1" applyProtection="1">
      <protection hidden="1"/>
    </xf>
    <xf numFmtId="49" fontId="26" fillId="6" borderId="31" xfId="0" applyNumberFormat="1" applyFont="1" applyFill="1" applyBorder="1" applyAlignment="1" applyProtection="1">
      <alignment horizontal="left" vertical="center" indent="2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wrapText="1"/>
      <protection hidden="1"/>
    </xf>
    <xf numFmtId="168" fontId="0" fillId="0" borderId="1" xfId="0" applyNumberFormat="1" applyBorder="1" applyAlignment="1" applyProtection="1">
      <alignment vertical="top"/>
      <protection locked="0" hidden="1"/>
    </xf>
    <xf numFmtId="168" fontId="0" fillId="0" borderId="1" xfId="0" applyNumberFormat="1" applyBorder="1" applyAlignment="1" applyProtection="1">
      <alignment horizontal="center" vertical="center"/>
      <protection locked="0" hidden="1"/>
    </xf>
    <xf numFmtId="0" fontId="7" fillId="0" borderId="1" xfId="0" applyFont="1" applyBorder="1" applyProtection="1">
      <protection locked="0" hidden="1"/>
    </xf>
    <xf numFmtId="168" fontId="7" fillId="0" borderId="1" xfId="0" applyNumberFormat="1" applyFont="1" applyBorder="1" applyProtection="1">
      <protection locked="0" hidden="1"/>
    </xf>
    <xf numFmtId="0" fontId="0" fillId="0" borderId="14" xfId="0" applyBorder="1" applyAlignment="1" applyProtection="1">
      <alignment vertical="top"/>
      <protection locked="0" hidden="1"/>
    </xf>
    <xf numFmtId="168" fontId="7" fillId="0" borderId="1" xfId="0" applyNumberFormat="1" applyFont="1" applyBorder="1" applyAlignment="1" applyProtection="1">
      <alignment horizontal="center" vertical="center"/>
      <protection locked="0" hidden="1"/>
    </xf>
    <xf numFmtId="49" fontId="14" fillId="0" borderId="1" xfId="0" applyNumberFormat="1" applyFont="1" applyBorder="1" applyAlignment="1" applyProtection="1">
      <alignment horizontal="center" vertical="top" wrapText="1"/>
      <protection hidden="1"/>
    </xf>
    <xf numFmtId="166" fontId="0" fillId="0" borderId="1" xfId="0" applyNumberFormat="1" applyBorder="1" applyAlignment="1" applyProtection="1">
      <alignment horizontal="center" vertical="center"/>
      <protection locked="0" hidden="1"/>
    </xf>
    <xf numFmtId="0" fontId="7" fillId="0" borderId="1" xfId="0" applyFon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vertical="top"/>
      <protection locked="0" hidden="1"/>
    </xf>
    <xf numFmtId="2" fontId="7" fillId="0" borderId="1" xfId="0" applyNumberFormat="1" applyFont="1" applyBorder="1" applyProtection="1">
      <protection locked="0" hidden="1"/>
    </xf>
    <xf numFmtId="2" fontId="0" fillId="0" borderId="1" xfId="0" applyNumberFormat="1" applyBorder="1" applyAlignment="1" applyProtection="1">
      <alignment vertical="top"/>
      <protection locked="0" hidden="1"/>
    </xf>
    <xf numFmtId="166" fontId="7" fillId="0" borderId="1" xfId="9" applyNumberFormat="1" applyFont="1" applyBorder="1" applyProtection="1">
      <protection locked="0" hidden="1"/>
    </xf>
    <xf numFmtId="49" fontId="14" fillId="0" borderId="14" xfId="0" applyNumberFormat="1" applyFont="1" applyBorder="1" applyAlignment="1" applyProtection="1">
      <alignment horizontal="center" vertical="top" wrapText="1"/>
      <protection hidden="1"/>
    </xf>
    <xf numFmtId="168" fontId="0" fillId="0" borderId="14" xfId="0" applyNumberFormat="1" applyBorder="1" applyAlignment="1" applyProtection="1">
      <alignment vertical="top"/>
      <protection locked="0"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49" fontId="26" fillId="6" borderId="36" xfId="0" applyNumberFormat="1" applyFont="1" applyFill="1" applyBorder="1" applyAlignment="1" applyProtection="1">
      <alignment horizontal="left" vertical="center" indent="2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49" fontId="14" fillId="0" borderId="1" xfId="0" applyNumberFormat="1" applyFont="1" applyBorder="1" applyAlignment="1" applyProtection="1">
      <alignment horizontal="left" vertical="top" wrapText="1"/>
      <protection hidden="1"/>
    </xf>
    <xf numFmtId="0" fontId="0" fillId="4" borderId="19" xfId="0" applyFill="1" applyBorder="1" applyAlignment="1" applyProtection="1">
      <alignment horizontal="left"/>
      <protection hidden="1"/>
    </xf>
    <xf numFmtId="0" fontId="0" fillId="4" borderId="0" xfId="0" applyFill="1" applyBorder="1" applyAlignment="1" applyProtection="1">
      <alignment horizontal="left"/>
      <protection hidden="1"/>
    </xf>
    <xf numFmtId="0" fontId="0" fillId="4" borderId="17" xfId="0" applyFill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wrapText="1"/>
      <protection hidden="1"/>
    </xf>
    <xf numFmtId="49" fontId="17" fillId="0" borderId="1" xfId="0" applyNumberFormat="1" applyFont="1" applyBorder="1" applyAlignment="1" applyProtection="1">
      <alignment horizontal="left" vertical="top" wrapText="1"/>
      <protection hidden="1"/>
    </xf>
    <xf numFmtId="0" fontId="0" fillId="4" borderId="1" xfId="0" applyFill="1" applyBorder="1" applyAlignment="1" applyProtection="1">
      <alignment horizontal="left" wrapText="1"/>
      <protection hidden="1"/>
    </xf>
    <xf numFmtId="0" fontId="0" fillId="0" borderId="14" xfId="0" applyBorder="1" applyAlignment="1" applyProtection="1">
      <alignment horizontal="left" wrapText="1"/>
      <protection hidden="1"/>
    </xf>
    <xf numFmtId="0" fontId="0" fillId="0" borderId="0" xfId="0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168" fontId="0" fillId="0" borderId="1" xfId="0" applyNumberFormat="1" applyBorder="1" applyAlignment="1" applyProtection="1">
      <alignment horizontal="center" vertical="center"/>
      <protection locked="0"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4" borderId="1" xfId="0" applyFill="1" applyBorder="1" applyAlignment="1" applyProtection="1">
      <alignment horizontal="left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49" fontId="14" fillId="0" borderId="1" xfId="0" applyNumberFormat="1" applyFont="1" applyBorder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28" fillId="4" borderId="18" xfId="0" applyFont="1" applyFill="1" applyBorder="1" applyProtection="1">
      <protection hidden="1"/>
    </xf>
    <xf numFmtId="0" fontId="28" fillId="4" borderId="19" xfId="0" applyFont="1" applyFill="1" applyBorder="1" applyProtection="1">
      <protection hidden="1"/>
    </xf>
    <xf numFmtId="0" fontId="29" fillId="4" borderId="19" xfId="10" applyFont="1" applyFill="1" applyBorder="1" applyAlignment="1" applyProtection="1">
      <protection hidden="1"/>
    </xf>
    <xf numFmtId="0" fontId="28" fillId="4" borderId="19" xfId="0" applyFont="1" applyFill="1" applyBorder="1" applyAlignment="1" applyProtection="1">
      <alignment horizontal="left"/>
      <protection hidden="1"/>
    </xf>
    <xf numFmtId="49" fontId="30" fillId="4" borderId="0" xfId="0" applyNumberFormat="1" applyFont="1" applyFill="1" applyBorder="1" applyAlignment="1" applyProtection="1">
      <alignment horizontal="left" vertical="center" indent="2"/>
      <protection hidden="1"/>
    </xf>
    <xf numFmtId="0" fontId="28" fillId="4" borderId="0" xfId="0" applyFont="1" applyFill="1" applyBorder="1" applyProtection="1">
      <protection hidden="1"/>
    </xf>
    <xf numFmtId="0" fontId="28" fillId="0" borderId="0" xfId="0" applyFont="1" applyProtection="1">
      <protection hidden="1"/>
    </xf>
    <xf numFmtId="0" fontId="28" fillId="4" borderId="21" xfId="0" applyFont="1" applyFill="1" applyBorder="1" applyProtection="1">
      <protection hidden="1"/>
    </xf>
    <xf numFmtId="0" fontId="31" fillId="0" borderId="0" xfId="10" applyFont="1" applyAlignment="1" applyProtection="1">
      <protection hidden="1"/>
    </xf>
    <xf numFmtId="0" fontId="28" fillId="4" borderId="0" xfId="0" applyFont="1" applyFill="1" applyBorder="1" applyAlignment="1" applyProtection="1">
      <alignment horizontal="left"/>
      <protection hidden="1"/>
    </xf>
    <xf numFmtId="0" fontId="28" fillId="4" borderId="0" xfId="0" applyFont="1" applyFill="1" applyProtection="1">
      <protection hidden="1"/>
    </xf>
    <xf numFmtId="0" fontId="33" fillId="4" borderId="0" xfId="0" applyFont="1" applyFill="1" applyBorder="1" applyProtection="1">
      <protection hidden="1"/>
    </xf>
    <xf numFmtId="0" fontId="28" fillId="4" borderId="16" xfId="0" applyFont="1" applyFill="1" applyBorder="1" applyProtection="1">
      <protection hidden="1"/>
    </xf>
    <xf numFmtId="0" fontId="28" fillId="4" borderId="17" xfId="0" applyFont="1" applyFill="1" applyBorder="1"/>
    <xf numFmtId="0" fontId="28" fillId="4" borderId="17" xfId="0" applyFont="1" applyFill="1" applyBorder="1" applyProtection="1">
      <protection hidden="1"/>
    </xf>
    <xf numFmtId="0" fontId="28" fillId="4" borderId="17" xfId="0" applyFont="1" applyFill="1" applyBorder="1" applyAlignment="1" applyProtection="1">
      <alignment horizontal="left"/>
      <protection hidden="1"/>
    </xf>
    <xf numFmtId="49" fontId="30" fillId="4" borderId="17" xfId="0" applyNumberFormat="1" applyFont="1" applyFill="1" applyBorder="1" applyAlignment="1" applyProtection="1">
      <alignment horizontal="left" vertical="center" indent="2"/>
      <protection hidden="1"/>
    </xf>
    <xf numFmtId="0" fontId="34" fillId="0" borderId="1" xfId="0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6" fillId="0" borderId="1" xfId="0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wrapText="1"/>
      <protection hidden="1"/>
    </xf>
    <xf numFmtId="166" fontId="37" fillId="0" borderId="1" xfId="0" applyNumberFormat="1" applyFont="1" applyBorder="1" applyProtection="1">
      <protection locked="0" hidden="1"/>
    </xf>
    <xf numFmtId="168" fontId="28" fillId="0" borderId="1" xfId="0" applyNumberFormat="1" applyFont="1" applyBorder="1" applyAlignment="1" applyProtection="1">
      <alignment vertical="top"/>
      <protection locked="0" hidden="1"/>
    </xf>
    <xf numFmtId="168" fontId="37" fillId="0" borderId="1" xfId="0" applyNumberFormat="1" applyFont="1" applyBorder="1" applyProtection="1">
      <protection locked="0" hidden="1"/>
    </xf>
    <xf numFmtId="49" fontId="38" fillId="0" borderId="1" xfId="0" applyNumberFormat="1" applyFont="1" applyBorder="1" applyAlignment="1" applyProtection="1">
      <alignment horizontal="center" vertical="top" wrapText="1"/>
      <protection hidden="1"/>
    </xf>
    <xf numFmtId="0" fontId="28" fillId="0" borderId="1" xfId="0" applyFont="1" applyBorder="1" applyAlignment="1" applyProtection="1">
      <alignment horizontal="left" wrapText="1"/>
      <protection hidden="1"/>
    </xf>
    <xf numFmtId="0" fontId="37" fillId="0" borderId="1" xfId="0" applyFont="1" applyBorder="1" applyAlignment="1" applyProtection="1">
      <alignment horizontal="center" vertical="center"/>
      <protection locked="0" hidden="1"/>
    </xf>
    <xf numFmtId="49" fontId="38" fillId="0" borderId="1" xfId="0" applyNumberFormat="1" applyFont="1" applyBorder="1" applyAlignment="1" applyProtection="1">
      <alignment horizontal="left" vertical="top" wrapText="1"/>
      <protection hidden="1"/>
    </xf>
    <xf numFmtId="168" fontId="28" fillId="0" borderId="1" xfId="0" applyNumberFormat="1" applyFont="1" applyBorder="1" applyAlignment="1" applyProtection="1">
      <alignment horizontal="center" vertical="center"/>
      <protection locked="0" hidden="1"/>
    </xf>
    <xf numFmtId="49" fontId="39" fillId="0" borderId="1" xfId="0" applyNumberFormat="1" applyFont="1" applyBorder="1" applyAlignment="1" applyProtection="1">
      <alignment horizontal="left" vertical="top" wrapText="1"/>
      <protection hidden="1"/>
    </xf>
    <xf numFmtId="0" fontId="28" fillId="0" borderId="0" xfId="0" applyFont="1" applyFill="1" applyProtection="1">
      <protection hidden="1"/>
    </xf>
    <xf numFmtId="0" fontId="37" fillId="0" borderId="1" xfId="0" applyFont="1" applyBorder="1" applyProtection="1">
      <protection locked="0" hidden="1"/>
    </xf>
    <xf numFmtId="0" fontId="28" fillId="0" borderId="0" xfId="0" applyFont="1" applyAlignment="1" applyProtection="1">
      <alignment horizontal="left"/>
      <protection hidden="1"/>
    </xf>
    <xf numFmtId="0" fontId="40" fillId="4" borderId="18" xfId="0" applyFont="1" applyFill="1" applyBorder="1" applyProtection="1">
      <protection hidden="1"/>
    </xf>
    <xf numFmtId="0" fontId="40" fillId="4" borderId="19" xfId="0" applyFont="1" applyFill="1" applyBorder="1" applyProtection="1">
      <protection hidden="1"/>
    </xf>
    <xf numFmtId="0" fontId="41" fillId="4" borderId="19" xfId="10" applyFont="1" applyFill="1" applyBorder="1" applyAlignment="1" applyProtection="1">
      <protection hidden="1"/>
    </xf>
    <xf numFmtId="49" fontId="42" fillId="4" borderId="0" xfId="0" applyNumberFormat="1" applyFont="1" applyFill="1" applyBorder="1" applyAlignment="1" applyProtection="1">
      <alignment horizontal="left" vertical="center" indent="2"/>
      <protection hidden="1"/>
    </xf>
    <xf numFmtId="0" fontId="40" fillId="4" borderId="0" xfId="0" applyFont="1" applyFill="1" applyProtection="1">
      <protection hidden="1"/>
    </xf>
    <xf numFmtId="0" fontId="40" fillId="0" borderId="0" xfId="0" applyFont="1" applyProtection="1">
      <protection hidden="1"/>
    </xf>
    <xf numFmtId="0" fontId="40" fillId="4" borderId="21" xfId="0" applyFont="1" applyFill="1" applyBorder="1" applyProtection="1">
      <protection hidden="1"/>
    </xf>
    <xf numFmtId="0" fontId="40" fillId="4" borderId="0" xfId="0" applyFont="1" applyFill="1" applyBorder="1" applyProtection="1">
      <protection hidden="1"/>
    </xf>
    <xf numFmtId="0" fontId="43" fillId="0" borderId="0" xfId="10" applyFont="1" applyAlignment="1" applyProtection="1">
      <protection hidden="1"/>
    </xf>
    <xf numFmtId="0" fontId="40" fillId="4" borderId="16" xfId="0" applyFont="1" applyFill="1" applyBorder="1" applyProtection="1">
      <protection hidden="1"/>
    </xf>
    <xf numFmtId="0" fontId="40" fillId="4" borderId="17" xfId="0" applyFont="1" applyFill="1" applyBorder="1"/>
    <xf numFmtId="0" fontId="40" fillId="4" borderId="17" xfId="0" applyFont="1" applyFill="1" applyBorder="1" applyProtection="1">
      <protection hidden="1"/>
    </xf>
    <xf numFmtId="49" fontId="42" fillId="4" borderId="17" xfId="0" applyNumberFormat="1" applyFont="1" applyFill="1" applyBorder="1" applyAlignment="1" applyProtection="1">
      <alignment horizontal="left" vertical="center" indent="2"/>
      <protection hidden="1"/>
    </xf>
    <xf numFmtId="0" fontId="45" fillId="0" borderId="1" xfId="0" applyFont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46" fillId="0" borderId="1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wrapText="1"/>
      <protection hidden="1"/>
    </xf>
    <xf numFmtId="166" fontId="47" fillId="0" borderId="1" xfId="0" applyNumberFormat="1" applyFont="1" applyBorder="1" applyProtection="1">
      <protection locked="0" hidden="1"/>
    </xf>
    <xf numFmtId="0" fontId="40" fillId="0" borderId="0" xfId="0" applyFont="1" applyAlignment="1" applyProtection="1">
      <alignment horizontal="center" vertical="center"/>
      <protection hidden="1"/>
    </xf>
    <xf numFmtId="168" fontId="40" fillId="0" borderId="1" xfId="0" applyNumberFormat="1" applyFont="1" applyBorder="1" applyAlignment="1" applyProtection="1">
      <alignment vertical="top"/>
      <protection locked="0" hidden="1"/>
    </xf>
    <xf numFmtId="168" fontId="47" fillId="0" borderId="1" xfId="0" applyNumberFormat="1" applyFont="1" applyBorder="1" applyProtection="1">
      <protection locked="0" hidden="1"/>
    </xf>
    <xf numFmtId="168" fontId="40" fillId="0" borderId="0" xfId="0" applyNumberFormat="1" applyFont="1" applyProtection="1">
      <protection hidden="1"/>
    </xf>
    <xf numFmtId="49" fontId="48" fillId="0" borderId="1" xfId="0" applyNumberFormat="1" applyFont="1" applyBorder="1" applyAlignment="1" applyProtection="1">
      <alignment horizontal="center" vertical="top" wrapText="1"/>
      <protection hidden="1"/>
    </xf>
    <xf numFmtId="0" fontId="46" fillId="4" borderId="1" xfId="0" applyFont="1" applyFill="1" applyBorder="1" applyAlignment="1" applyProtection="1">
      <alignment horizontal="center" vertical="center"/>
      <protection hidden="1"/>
    </xf>
    <xf numFmtId="17" fontId="40" fillId="0" borderId="1" xfId="0" applyNumberFormat="1" applyFont="1" applyBorder="1" applyAlignment="1" applyProtection="1">
      <alignment wrapText="1"/>
      <protection hidden="1"/>
    </xf>
    <xf numFmtId="0" fontId="40" fillId="0" borderId="1" xfId="0" applyFont="1" applyBorder="1" applyProtection="1">
      <protection hidden="1"/>
    </xf>
    <xf numFmtId="0" fontId="40" fillId="0" borderId="0" xfId="0" applyFont="1" applyFill="1" applyProtection="1">
      <protection hidden="1"/>
    </xf>
    <xf numFmtId="49" fontId="48" fillId="0" borderId="1" xfId="0" applyNumberFormat="1" applyFont="1" applyBorder="1" applyAlignment="1" applyProtection="1">
      <alignment horizontal="left" vertical="top" wrapText="1"/>
      <protection hidden="1"/>
    </xf>
    <xf numFmtId="0" fontId="40" fillId="0" borderId="3" xfId="0" applyFont="1" applyBorder="1" applyAlignment="1" applyProtection="1">
      <alignment wrapText="1"/>
      <protection hidden="1"/>
    </xf>
    <xf numFmtId="0" fontId="40" fillId="0" borderId="4" xfId="0" applyFont="1" applyBorder="1" applyAlignment="1" applyProtection="1">
      <alignment wrapText="1"/>
      <protection hidden="1"/>
    </xf>
    <xf numFmtId="0" fontId="47" fillId="0" borderId="1" xfId="0" applyFont="1" applyBorder="1" applyProtection="1">
      <protection locked="0" hidden="1"/>
    </xf>
    <xf numFmtId="0" fontId="40" fillId="0" borderId="14" xfId="0" applyFont="1" applyBorder="1" applyAlignment="1" applyProtection="1">
      <alignment wrapText="1"/>
      <protection hidden="1"/>
    </xf>
    <xf numFmtId="0" fontId="40" fillId="0" borderId="14" xfId="0" applyFont="1" applyBorder="1" applyAlignment="1" applyProtection="1">
      <alignment vertical="top"/>
      <protection locked="0" hidden="1"/>
    </xf>
    <xf numFmtId="0" fontId="28" fillId="0" borderId="1" xfId="0" applyFont="1" applyBorder="1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46" fillId="0" borderId="1" xfId="0" applyFont="1" applyBorder="1" applyAlignment="1" applyProtection="1">
      <alignment horizontal="center" vertical="center"/>
      <protection hidden="1"/>
    </xf>
    <xf numFmtId="168" fontId="0" fillId="0" borderId="1" xfId="0" applyNumberFormat="1" applyFont="1" applyBorder="1" applyProtection="1"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46" fillId="0" borderId="1" xfId="0" applyFont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left" wrapText="1"/>
      <protection hidden="1"/>
    </xf>
    <xf numFmtId="0" fontId="34" fillId="0" borderId="2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center"/>
      <protection hidden="1"/>
    </xf>
    <xf numFmtId="0" fontId="45" fillId="0" borderId="2" xfId="0" applyFont="1" applyBorder="1" applyAlignment="1" applyProtection="1">
      <alignment horizontal="center"/>
      <protection hidden="1"/>
    </xf>
    <xf numFmtId="49" fontId="26" fillId="6" borderId="32" xfId="0" applyNumberFormat="1" applyFont="1" applyFill="1" applyBorder="1" applyAlignment="1" applyProtection="1">
      <alignment horizontal="left" vertical="center" indent="2"/>
      <protection hidden="1"/>
    </xf>
    <xf numFmtId="49" fontId="26" fillId="6" borderId="33" xfId="0" applyNumberFormat="1" applyFont="1" applyFill="1" applyBorder="1" applyAlignment="1" applyProtection="1">
      <alignment horizontal="left" vertical="center" indent="2"/>
      <protection hidden="1"/>
    </xf>
    <xf numFmtId="0" fontId="0" fillId="0" borderId="15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22" fillId="4" borderId="0" xfId="10" applyFill="1" applyBorder="1" applyAlignment="1" applyProtection="1">
      <alignment horizontal="left" vertical="center"/>
    </xf>
    <xf numFmtId="0" fontId="22" fillId="4" borderId="15" xfId="10" applyFill="1" applyBorder="1" applyAlignment="1" applyProtection="1">
      <alignment horizontal="left" vertical="center"/>
    </xf>
    <xf numFmtId="49" fontId="26" fillId="6" borderId="36" xfId="0" applyNumberFormat="1" applyFont="1" applyFill="1" applyBorder="1" applyAlignment="1" applyProtection="1">
      <alignment horizontal="left" vertical="center" indent="2"/>
      <protection hidden="1"/>
    </xf>
    <xf numFmtId="49" fontId="26" fillId="6" borderId="31" xfId="0" applyNumberFormat="1" applyFont="1" applyFill="1" applyBorder="1" applyAlignment="1" applyProtection="1">
      <alignment horizontal="left" vertical="center" indent="2"/>
      <protection hidden="1"/>
    </xf>
    <xf numFmtId="0" fontId="0" fillId="0" borderId="0" xfId="0" applyAlignment="1">
      <alignment wrapText="1"/>
    </xf>
    <xf numFmtId="0" fontId="0" fillId="0" borderId="0" xfId="0" applyAlignment="1"/>
    <xf numFmtId="0" fontId="12" fillId="4" borderId="15" xfId="0" applyFont="1" applyFill="1" applyBorder="1" applyAlignment="1" applyProtection="1">
      <alignment horizontal="left" vertical="center"/>
      <protection hidden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3" fillId="0" borderId="1" xfId="0" applyFont="1" applyBorder="1" applyAlignment="1" applyProtection="1">
      <alignment horizontal="left" vertical="center" wrapText="1"/>
      <protection hidden="1"/>
    </xf>
    <xf numFmtId="0" fontId="35" fillId="0" borderId="1" xfId="0" applyFont="1" applyBorder="1" applyAlignment="1" applyProtection="1">
      <alignment horizontal="left" vertical="center" wrapText="1"/>
      <protection hidden="1"/>
    </xf>
    <xf numFmtId="0" fontId="28" fillId="0" borderId="1" xfId="0" applyFont="1" applyBorder="1" applyAlignment="1" applyProtection="1">
      <alignment horizontal="left" wrapText="1"/>
      <protection hidden="1"/>
    </xf>
    <xf numFmtId="168" fontId="28" fillId="0" borderId="1" xfId="0" applyNumberFormat="1" applyFont="1" applyBorder="1" applyAlignment="1" applyProtection="1">
      <alignment horizontal="center" vertical="center"/>
      <protection locked="0" hidden="1"/>
    </xf>
    <xf numFmtId="0" fontId="0" fillId="0" borderId="27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lef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168" fontId="0" fillId="0" borderId="1" xfId="0" applyNumberForma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0" fontId="28" fillId="0" borderId="1" xfId="0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0" fontId="32" fillId="4" borderId="0" xfId="0" applyFont="1" applyFill="1" applyBorder="1" applyAlignment="1" applyProtection="1">
      <alignment horizontal="left" vertical="center"/>
      <protection hidden="1"/>
    </xf>
    <xf numFmtId="0" fontId="34" fillId="0" borderId="29" xfId="0" applyFont="1" applyBorder="1" applyAlignment="1" applyProtection="1">
      <alignment horizontal="center"/>
      <protection hidden="1"/>
    </xf>
    <xf numFmtId="0" fontId="34" fillId="0" borderId="27" xfId="0" applyFont="1" applyBorder="1" applyAlignment="1" applyProtection="1">
      <alignment horizontal="center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 wrapText="1"/>
      <protection hidden="1"/>
    </xf>
    <xf numFmtId="0" fontId="28" fillId="4" borderId="3" xfId="0" applyFont="1" applyFill="1" applyBorder="1" applyAlignment="1" applyProtection="1">
      <alignment horizontal="center" vertical="center" wrapText="1"/>
      <protection hidden="1"/>
    </xf>
    <xf numFmtId="0" fontId="28" fillId="4" borderId="5" xfId="0" applyFont="1" applyFill="1" applyBorder="1" applyAlignment="1" applyProtection="1">
      <alignment horizontal="center" vertical="center" wrapText="1"/>
      <protection hidden="1"/>
    </xf>
    <xf numFmtId="0" fontId="28" fillId="4" borderId="4" xfId="0" applyFont="1" applyFill="1" applyBorder="1" applyAlignment="1" applyProtection="1">
      <alignment horizontal="center" vertical="center" wrapText="1"/>
      <protection hidden="1"/>
    </xf>
    <xf numFmtId="0" fontId="28" fillId="0" borderId="3" xfId="0" applyFont="1" applyBorder="1" applyAlignment="1" applyProtection="1">
      <alignment horizontal="center"/>
      <protection hidden="1"/>
    </xf>
    <xf numFmtId="0" fontId="28" fillId="0" borderId="5" xfId="0" applyFont="1" applyBorder="1" applyAlignment="1" applyProtection="1">
      <alignment horizontal="center"/>
      <protection hidden="1"/>
    </xf>
    <xf numFmtId="0" fontId="28" fillId="0" borderId="4" xfId="0" applyFont="1" applyBorder="1" applyAlignment="1" applyProtection="1">
      <alignment horizontal="center"/>
      <protection hidden="1"/>
    </xf>
    <xf numFmtId="0" fontId="28" fillId="0" borderId="3" xfId="0" applyFont="1" applyBorder="1" applyAlignment="1" applyProtection="1">
      <alignment horizontal="left" vertical="center" wrapText="1"/>
      <protection hidden="1"/>
    </xf>
    <xf numFmtId="0" fontId="28" fillId="0" borderId="5" xfId="0" applyFont="1" applyBorder="1" applyAlignment="1" applyProtection="1">
      <alignment horizontal="left" vertical="center" wrapText="1"/>
      <protection hidden="1"/>
    </xf>
    <xf numFmtId="0" fontId="28" fillId="0" borderId="4" xfId="0" applyFont="1" applyBorder="1" applyAlignment="1" applyProtection="1">
      <alignment horizontal="left" vertical="center" wrapText="1"/>
      <protection hidden="1"/>
    </xf>
    <xf numFmtId="0" fontId="28" fillId="0" borderId="3" xfId="0" applyFont="1" applyBorder="1" applyAlignment="1" applyProtection="1">
      <alignment horizontal="center" wrapText="1"/>
      <protection hidden="1"/>
    </xf>
    <xf numFmtId="0" fontId="28" fillId="0" borderId="4" xfId="0" applyFont="1" applyBorder="1" applyAlignment="1" applyProtection="1">
      <alignment horizontal="center" wrapText="1"/>
      <protection hidden="1"/>
    </xf>
    <xf numFmtId="0" fontId="32" fillId="3" borderId="37" xfId="0" applyFont="1" applyFill="1" applyBorder="1" applyAlignment="1" applyProtection="1">
      <alignment horizontal="center" vertical="center"/>
      <protection hidden="1"/>
    </xf>
    <xf numFmtId="0" fontId="32" fillId="3" borderId="35" xfId="0" applyFont="1" applyFill="1" applyBorder="1" applyAlignment="1" applyProtection="1">
      <alignment horizontal="center" vertical="center"/>
      <protection hidden="1"/>
    </xf>
    <xf numFmtId="0" fontId="28" fillId="4" borderId="1" xfId="0" applyFont="1" applyFill="1" applyBorder="1" applyAlignment="1" applyProtection="1">
      <alignment horizontal="center" vertical="center" wrapText="1"/>
      <protection hidden="1"/>
    </xf>
    <xf numFmtId="0" fontId="28" fillId="4" borderId="1" xfId="0" applyFont="1" applyFill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/>
      <protection hidden="1"/>
    </xf>
    <xf numFmtId="0" fontId="40" fillId="0" borderId="1" xfId="0" applyFont="1" applyBorder="1" applyAlignment="1" applyProtection="1">
      <alignment horizontal="left" vertical="center" wrapText="1"/>
      <protection hidden="1"/>
    </xf>
    <xf numFmtId="0" fontId="32" fillId="3" borderId="27" xfId="0" applyFont="1" applyFill="1" applyBorder="1" applyAlignment="1" applyProtection="1">
      <alignment horizontal="center" vertical="center"/>
      <protection hidden="1"/>
    </xf>
    <xf numFmtId="0" fontId="32" fillId="3" borderId="1" xfId="0" applyFont="1" applyFill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left" vertical="center" wrapText="1"/>
      <protection hidden="1"/>
    </xf>
    <xf numFmtId="0" fontId="40" fillId="0" borderId="27" xfId="0" applyFont="1" applyBorder="1" applyAlignment="1" applyProtection="1">
      <alignment horizontal="center"/>
      <protection hidden="1"/>
    </xf>
    <xf numFmtId="0" fontId="40" fillId="0" borderId="1" xfId="0" applyFont="1" applyBorder="1" applyAlignment="1" applyProtection="1">
      <alignment horizontal="center" vertical="center"/>
      <protection hidden="1"/>
    </xf>
    <xf numFmtId="2" fontId="32" fillId="3" borderId="27" xfId="0" applyNumberFormat="1" applyFont="1" applyFill="1" applyBorder="1" applyAlignment="1" applyProtection="1">
      <alignment horizontal="center" vertical="center"/>
      <protection hidden="1"/>
    </xf>
    <xf numFmtId="2" fontId="32" fillId="3" borderId="1" xfId="0" applyNumberFormat="1" applyFont="1" applyFill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 wrapText="1"/>
      <protection hidden="1"/>
    </xf>
    <xf numFmtId="168" fontId="40" fillId="0" borderId="1" xfId="0" applyNumberFormat="1" applyFont="1" applyBorder="1" applyAlignment="1" applyProtection="1">
      <alignment horizontal="center" vertical="center"/>
      <protection locked="0"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28" fillId="0" borderId="30" xfId="0" applyFont="1" applyBorder="1" applyAlignment="1" applyProtection="1">
      <alignment horizontal="center"/>
      <protection hidden="1"/>
    </xf>
    <xf numFmtId="0" fontId="28" fillId="0" borderId="34" xfId="0" applyFont="1" applyBorder="1" applyAlignment="1" applyProtection="1">
      <alignment horizontal="center"/>
      <protection hidden="1"/>
    </xf>
    <xf numFmtId="0" fontId="28" fillId="0" borderId="26" xfId="0" applyFont="1" applyBorder="1" applyAlignment="1" applyProtection="1">
      <alignment horizontal="center"/>
      <protection hidden="1"/>
    </xf>
    <xf numFmtId="168" fontId="28" fillId="0" borderId="3" xfId="0" applyNumberFormat="1" applyFont="1" applyBorder="1" applyAlignment="1" applyProtection="1">
      <alignment horizontal="center" vertical="center"/>
      <protection locked="0" hidden="1"/>
    </xf>
    <xf numFmtId="168" fontId="28" fillId="0" borderId="4" xfId="0" applyNumberFormat="1" applyFont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wrapText="1"/>
      <protection hidden="1"/>
    </xf>
    <xf numFmtId="168" fontId="28" fillId="0" borderId="1" xfId="9" applyNumberFormat="1" applyFont="1" applyBorder="1" applyAlignment="1" applyProtection="1">
      <alignment horizontal="center" vertical="center"/>
      <protection locked="0"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center" wrapText="1"/>
      <protection hidden="1"/>
    </xf>
    <xf numFmtId="0" fontId="11" fillId="0" borderId="29" xfId="0" applyFont="1" applyBorder="1" applyAlignment="1" applyProtection="1">
      <alignment horizontal="center"/>
      <protection hidden="1"/>
    </xf>
    <xf numFmtId="0" fontId="11" fillId="0" borderId="27" xfId="0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2" fontId="12" fillId="3" borderId="27" xfId="0" applyNumberFormat="1" applyFont="1" applyFill="1" applyBorder="1" applyAlignment="1" applyProtection="1">
      <alignment horizontal="left" vertical="center"/>
      <protection hidden="1"/>
    </xf>
    <xf numFmtId="2" fontId="12" fillId="3" borderId="1" xfId="0" applyNumberFormat="1" applyFont="1" applyFill="1" applyBorder="1" applyAlignment="1" applyProtection="1">
      <alignment horizontal="left" vertical="center"/>
      <protection hidden="1"/>
    </xf>
    <xf numFmtId="0" fontId="12" fillId="4" borderId="0" xfId="0" applyFont="1" applyFill="1" applyBorder="1" applyAlignment="1" applyProtection="1">
      <alignment horizontal="left" vertic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left" vertical="center" wrapText="1"/>
      <protection hidden="1"/>
    </xf>
    <xf numFmtId="168" fontId="0" fillId="0" borderId="3" xfId="0" applyNumberFormat="1" applyBorder="1" applyAlignment="1" applyProtection="1">
      <alignment horizontal="center" vertical="center"/>
      <protection locked="0" hidden="1"/>
    </xf>
    <xf numFmtId="168" fontId="0" fillId="0" borderId="4" xfId="0" applyNumberFormat="1" applyBorder="1" applyAlignment="1" applyProtection="1">
      <alignment horizontal="center" vertical="center"/>
      <protection locked="0" hidden="1"/>
    </xf>
    <xf numFmtId="0" fontId="12" fillId="3" borderId="27" xfId="0" applyFont="1" applyFill="1" applyBorder="1" applyAlignment="1" applyProtection="1">
      <alignment horizontal="left" vertical="center" indent="4"/>
      <protection hidden="1"/>
    </xf>
    <xf numFmtId="0" fontId="12" fillId="3" borderId="1" xfId="0" applyFont="1" applyFill="1" applyBorder="1" applyAlignment="1" applyProtection="1">
      <alignment horizontal="left" vertical="center" indent="4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horizontal="left" wrapText="1"/>
      <protection hidden="1"/>
    </xf>
    <xf numFmtId="0" fontId="0" fillId="0" borderId="4" xfId="0" applyBorder="1" applyAlignment="1" applyProtection="1">
      <alignment horizontal="left" wrapText="1"/>
      <protection hidden="1"/>
    </xf>
    <xf numFmtId="0" fontId="0" fillId="0" borderId="28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4" borderId="1" xfId="0" applyFill="1" applyBorder="1" applyAlignment="1" applyProtection="1">
      <alignment horizontal="left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4" borderId="27" xfId="0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left" wrapText="1"/>
      <protection hidden="1"/>
    </xf>
    <xf numFmtId="0" fontId="13" fillId="4" borderId="1" xfId="0" applyFont="1" applyFill="1" applyBorder="1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0" fillId="0" borderId="4" xfId="0" applyBorder="1" applyAlignment="1" applyProtection="1">
      <alignment vertical="center" wrapText="1"/>
      <protection hidden="1"/>
    </xf>
    <xf numFmtId="0" fontId="13" fillId="5" borderId="1" xfId="0" applyFont="1" applyFill="1" applyBorder="1" applyAlignment="1" applyProtection="1">
      <alignment horizontal="left" vertical="center" wrapText="1"/>
      <protection hidden="1"/>
    </xf>
    <xf numFmtId="0" fontId="40" fillId="0" borderId="3" xfId="0" applyFont="1" applyBorder="1" applyAlignment="1" applyProtection="1">
      <alignment horizontal="left" vertical="center" wrapText="1"/>
      <protection hidden="1"/>
    </xf>
    <xf numFmtId="0" fontId="40" fillId="0" borderId="5" xfId="0" applyFont="1" applyBorder="1" applyAlignment="1" applyProtection="1">
      <alignment horizontal="left" vertical="center" wrapText="1"/>
      <protection hidden="1"/>
    </xf>
    <xf numFmtId="0" fontId="40" fillId="0" borderId="4" xfId="0" applyFont="1" applyBorder="1" applyAlignment="1" applyProtection="1">
      <alignment horizontal="left" vertical="center" wrapText="1"/>
      <protection hidden="1"/>
    </xf>
    <xf numFmtId="168" fontId="40" fillId="0" borderId="3" xfId="0" applyNumberFormat="1" applyFont="1" applyBorder="1" applyAlignment="1" applyProtection="1">
      <alignment horizontal="center" vertical="center"/>
      <protection locked="0" hidden="1"/>
    </xf>
    <xf numFmtId="168" fontId="40" fillId="0" borderId="4" xfId="0" applyNumberFormat="1" applyFont="1" applyBorder="1" applyAlignment="1" applyProtection="1">
      <alignment horizontal="center" vertical="center"/>
      <protection locked="0" hidden="1"/>
    </xf>
    <xf numFmtId="0" fontId="40" fillId="0" borderId="1" xfId="0" applyFont="1" applyBorder="1" applyAlignment="1" applyProtection="1">
      <alignment horizontal="center" vertical="center" wrapText="1"/>
      <protection hidden="1"/>
    </xf>
    <xf numFmtId="0" fontId="40" fillId="0" borderId="30" xfId="0" applyFont="1" applyBorder="1" applyAlignment="1" applyProtection="1">
      <alignment horizontal="center"/>
      <protection hidden="1"/>
    </xf>
    <xf numFmtId="0" fontId="40" fillId="0" borderId="34" xfId="0" applyFont="1" applyBorder="1" applyAlignment="1" applyProtection="1">
      <alignment horizontal="center"/>
      <protection hidden="1"/>
    </xf>
    <xf numFmtId="0" fontId="40" fillId="0" borderId="26" xfId="0" applyFont="1" applyBorder="1" applyAlignment="1" applyProtection="1">
      <alignment horizontal="center"/>
      <protection hidden="1"/>
    </xf>
    <xf numFmtId="0" fontId="40" fillId="4" borderId="1" xfId="0" applyFont="1" applyFill="1" applyBorder="1" applyAlignment="1" applyProtection="1">
      <alignment horizontal="center" vertical="center" wrapText="1"/>
      <protection hidden="1"/>
    </xf>
    <xf numFmtId="0" fontId="40" fillId="4" borderId="1" xfId="0" applyFont="1" applyFill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40" fillId="0" borderId="14" xfId="0" applyFont="1" applyBorder="1" applyAlignment="1" applyProtection="1">
      <alignment horizontal="left" vertical="center" wrapText="1"/>
      <protection hidden="1"/>
    </xf>
    <xf numFmtId="0" fontId="46" fillId="0" borderId="1" xfId="0" applyFont="1" applyBorder="1" applyAlignment="1" applyProtection="1">
      <alignment horizontal="center" vertical="center"/>
      <protection hidden="1"/>
    </xf>
    <xf numFmtId="0" fontId="46" fillId="0" borderId="14" xfId="0" applyFont="1" applyBorder="1" applyAlignment="1" applyProtection="1">
      <alignment horizontal="center" vertical="center"/>
      <protection hidden="1"/>
    </xf>
    <xf numFmtId="0" fontId="40" fillId="0" borderId="28" xfId="0" applyFont="1" applyBorder="1" applyAlignment="1" applyProtection="1">
      <alignment horizontal="center"/>
      <protection hidden="1"/>
    </xf>
    <xf numFmtId="0" fontId="40" fillId="0" borderId="14" xfId="0" applyFont="1" applyBorder="1" applyAlignment="1" applyProtection="1">
      <alignment horizontal="center" vertical="center"/>
      <protection hidden="1"/>
    </xf>
    <xf numFmtId="0" fontId="40" fillId="0" borderId="14" xfId="0" applyFont="1" applyBorder="1" applyAlignment="1" applyProtection="1">
      <alignment horizontal="center"/>
      <protection hidden="1"/>
    </xf>
    <xf numFmtId="0" fontId="44" fillId="3" borderId="37" xfId="0" applyFont="1" applyFill="1" applyBorder="1" applyAlignment="1" applyProtection="1">
      <alignment horizontal="center" vertical="center"/>
      <protection hidden="1"/>
    </xf>
    <xf numFmtId="0" fontId="44" fillId="3" borderId="35" xfId="0" applyFont="1" applyFill="1" applyBorder="1" applyAlignment="1" applyProtection="1">
      <alignment horizontal="center" vertical="center"/>
      <protection hidden="1"/>
    </xf>
    <xf numFmtId="0" fontId="44" fillId="4" borderId="0" xfId="0" applyFont="1" applyFill="1" applyBorder="1" applyAlignment="1" applyProtection="1">
      <alignment horizontal="left" vertical="center"/>
      <protection hidden="1"/>
    </xf>
    <xf numFmtId="0" fontId="40" fillId="4" borderId="1" xfId="0" applyFont="1" applyFill="1" applyBorder="1" applyAlignment="1" applyProtection="1">
      <alignment horizontal="center"/>
      <protection hidden="1"/>
    </xf>
    <xf numFmtId="0" fontId="44" fillId="3" borderId="27" xfId="0" applyFont="1" applyFill="1" applyBorder="1" applyAlignment="1" applyProtection="1">
      <alignment horizontal="center" vertical="center"/>
      <protection hidden="1"/>
    </xf>
    <xf numFmtId="0" fontId="44" fillId="3" borderId="1" xfId="0" applyFont="1" applyFill="1" applyBorder="1" applyAlignment="1" applyProtection="1">
      <alignment horizontal="center" vertical="center"/>
      <protection hidden="1"/>
    </xf>
    <xf numFmtId="0" fontId="45" fillId="0" borderId="29" xfId="0" applyFont="1" applyBorder="1" applyAlignment="1" applyProtection="1">
      <alignment horizontal="center"/>
      <protection hidden="1"/>
    </xf>
    <xf numFmtId="0" fontId="45" fillId="0" borderId="27" xfId="0" applyFont="1" applyBorder="1" applyAlignment="1" applyProtection="1">
      <alignment horizontal="center"/>
      <protection hidden="1"/>
    </xf>
    <xf numFmtId="0" fontId="45" fillId="0" borderId="2" xfId="0" applyFont="1" applyBorder="1" applyAlignment="1" applyProtection="1">
      <alignment horizontal="center" vertical="center"/>
      <protection hidden="1"/>
    </xf>
    <xf numFmtId="0" fontId="45" fillId="0" borderId="1" xfId="0" applyFont="1" applyBorder="1" applyAlignment="1" applyProtection="1">
      <alignment horizontal="center" vertical="center"/>
      <protection hidden="1"/>
    </xf>
    <xf numFmtId="0" fontId="40" fillId="4" borderId="1" xfId="0" applyFont="1" applyFill="1" applyBorder="1" applyAlignment="1" applyProtection="1">
      <alignment horizontal="left" vertical="center" wrapText="1"/>
      <protection hidden="1"/>
    </xf>
    <xf numFmtId="0" fontId="40" fillId="0" borderId="3" xfId="0" applyFont="1" applyBorder="1" applyAlignment="1" applyProtection="1">
      <alignment horizontal="center" wrapText="1"/>
      <protection hidden="1"/>
    </xf>
    <xf numFmtId="0" fontId="40" fillId="0" borderId="4" xfId="0" applyFont="1" applyBorder="1" applyAlignment="1" applyProtection="1">
      <alignment horizontal="center" wrapText="1"/>
      <protection hidden="1"/>
    </xf>
    <xf numFmtId="0" fontId="40" fillId="0" borderId="3" xfId="0" applyFont="1" applyBorder="1" applyAlignment="1" applyProtection="1">
      <alignment horizontal="center" vertical="center" wrapText="1"/>
      <protection hidden="1"/>
    </xf>
    <xf numFmtId="0" fontId="40" fillId="0" borderId="4" xfId="0" applyFont="1" applyBorder="1" applyAlignment="1" applyProtection="1">
      <alignment horizontal="center" vertical="center" wrapText="1"/>
      <protection hidden="1"/>
    </xf>
    <xf numFmtId="0" fontId="40" fillId="0" borderId="3" xfId="0" applyFont="1" applyBorder="1" applyAlignment="1" applyProtection="1">
      <alignment horizontal="center"/>
      <protection hidden="1"/>
    </xf>
    <xf numFmtId="0" fontId="40" fillId="0" borderId="5" xfId="0" applyFont="1" applyBorder="1" applyAlignment="1" applyProtection="1">
      <alignment horizontal="center"/>
      <protection hidden="1"/>
    </xf>
    <xf numFmtId="0" fontId="40" fillId="0" borderId="4" xfId="0" applyFont="1" applyBorder="1" applyAlignment="1" applyProtection="1">
      <alignment horizontal="center"/>
      <protection hidden="1"/>
    </xf>
    <xf numFmtId="0" fontId="40" fillId="4" borderId="3" xfId="0" applyFont="1" applyFill="1" applyBorder="1" applyAlignment="1" applyProtection="1">
      <alignment horizontal="center" vertical="center" wrapText="1"/>
      <protection hidden="1"/>
    </xf>
    <xf numFmtId="0" fontId="40" fillId="4" borderId="5" xfId="0" applyFont="1" applyFill="1" applyBorder="1" applyAlignment="1" applyProtection="1">
      <alignment horizontal="center" vertical="center" wrapText="1"/>
      <protection hidden="1"/>
    </xf>
    <xf numFmtId="0" fontId="40" fillId="4" borderId="4" xfId="0" applyFont="1" applyFill="1" applyBorder="1" applyAlignment="1" applyProtection="1">
      <alignment horizontal="center" vertical="center" wrapText="1"/>
      <protection hidden="1"/>
    </xf>
    <xf numFmtId="0" fontId="40" fillId="0" borderId="5" xfId="0" applyFont="1" applyBorder="1" applyAlignment="1" applyProtection="1">
      <alignment horizontal="center" vertical="center" wrapText="1"/>
      <protection hidden="1"/>
    </xf>
    <xf numFmtId="0" fontId="40" fillId="0" borderId="3" xfId="0" applyFont="1" applyBorder="1" applyAlignment="1" applyProtection="1">
      <alignment vertical="center" wrapText="1"/>
      <protection hidden="1"/>
    </xf>
    <xf numFmtId="0" fontId="40" fillId="0" borderId="4" xfId="0" applyFont="1" applyBorder="1" applyAlignment="1" applyProtection="1">
      <alignment vertical="center" wrapText="1"/>
      <protection hidden="1"/>
    </xf>
    <xf numFmtId="0" fontId="40" fillId="0" borderId="1" xfId="0" applyFont="1" applyBorder="1" applyAlignment="1" applyProtection="1">
      <alignment vertical="center" wrapText="1"/>
      <protection hidden="1"/>
    </xf>
    <xf numFmtId="0" fontId="0" fillId="0" borderId="1" xfId="0" applyFont="1" applyBorder="1" applyAlignment="1" applyProtection="1">
      <alignment horizontal="left" vertical="top" wrapText="1"/>
      <protection hidden="1"/>
    </xf>
    <xf numFmtId="0" fontId="0" fillId="0" borderId="14" xfId="0" applyFont="1" applyBorder="1" applyAlignment="1" applyProtection="1">
      <alignment horizontal="left" vertical="top" wrapText="1"/>
      <protection hidden="1"/>
    </xf>
    <xf numFmtId="0" fontId="12" fillId="3" borderId="27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wrapText="1"/>
      <protection hidden="1"/>
    </xf>
    <xf numFmtId="0" fontId="0" fillId="0" borderId="4" xfId="0" applyBorder="1" applyAlignment="1" applyProtection="1">
      <alignment horizontal="center" wrapText="1"/>
      <protection hidden="1"/>
    </xf>
    <xf numFmtId="168" fontId="0" fillId="0" borderId="1" xfId="9" applyNumberFormat="1" applyFont="1" applyBorder="1" applyAlignment="1" applyProtection="1">
      <alignment horizontal="center" vertical="center"/>
      <protection locked="0" hidden="1"/>
    </xf>
    <xf numFmtId="0" fontId="0" fillId="4" borderId="1" xfId="0" applyFill="1" applyBorder="1" applyAlignment="1" applyProtection="1">
      <alignment horizontal="center" wrapText="1"/>
      <protection hidden="1"/>
    </xf>
    <xf numFmtId="168" fontId="0" fillId="4" borderId="1" xfId="0" applyNumberFormat="1" applyFill="1" applyBorder="1" applyAlignment="1" applyProtection="1">
      <alignment horizontal="center" vertical="center"/>
      <protection locked="0" hidden="1"/>
    </xf>
    <xf numFmtId="0" fontId="0" fillId="0" borderId="1" xfId="0" applyNumberFormat="1" applyBorder="1" applyAlignment="1" applyProtection="1">
      <alignment horizontal="left" vertical="center" wrapText="1"/>
      <protection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0" fontId="13" fillId="0" borderId="4" xfId="0" applyFont="1" applyBorder="1" applyAlignment="1" applyProtection="1">
      <alignment horizontal="left" vertical="center" wrapText="1"/>
      <protection hidden="1"/>
    </xf>
    <xf numFmtId="0" fontId="13" fillId="5" borderId="5" xfId="0" applyFont="1" applyFill="1" applyBorder="1" applyAlignment="1" applyProtection="1">
      <alignment horizontal="left" vertical="center" wrapText="1"/>
      <protection hidden="1"/>
    </xf>
    <xf numFmtId="0" fontId="13" fillId="5" borderId="4" xfId="0" applyFont="1" applyFill="1" applyBorder="1" applyAlignment="1" applyProtection="1">
      <alignment horizontal="left" vertical="center" wrapText="1"/>
      <protection hidden="1"/>
    </xf>
    <xf numFmtId="0" fontId="12" fillId="3" borderId="37" xfId="0" applyFont="1" applyFill="1" applyBorder="1" applyAlignment="1" applyProtection="1">
      <alignment horizontal="center" vertical="center"/>
      <protection hidden="1"/>
    </xf>
    <xf numFmtId="0" fontId="12" fillId="3" borderId="35" xfId="0" applyFont="1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/>
      <protection hidden="1"/>
    </xf>
    <xf numFmtId="0" fontId="11" fillId="0" borderId="30" xfId="0" applyFont="1" applyBorder="1" applyAlignment="1" applyProtection="1">
      <alignment horizont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168" fontId="0" fillId="0" borderId="5" xfId="0" applyNumberFormat="1" applyBorder="1" applyAlignment="1" applyProtection="1">
      <alignment horizontal="center" vertical="center"/>
      <protection locked="0" hidden="1"/>
    </xf>
    <xf numFmtId="0" fontId="12" fillId="3" borderId="8" xfId="0" applyFont="1" applyFill="1" applyBorder="1" applyAlignment="1" applyProtection="1">
      <alignment horizontal="center" vertical="center"/>
      <protection hidden="1"/>
    </xf>
    <xf numFmtId="0" fontId="12" fillId="3" borderId="9" xfId="0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 vertical="center"/>
      <protection hidden="1"/>
    </xf>
    <xf numFmtId="167" fontId="0" fillId="0" borderId="5" xfId="0" applyNumberFormat="1" applyBorder="1" applyAlignment="1" applyProtection="1">
      <alignment horizontal="center" vertical="center"/>
      <protection locked="0" hidden="1"/>
    </xf>
    <xf numFmtId="0" fontId="0" fillId="0" borderId="4" xfId="0" applyBorder="1" applyAlignment="1" applyProtection="1">
      <alignment horizontal="center" vertical="center" wrapText="1"/>
      <protection hidden="1"/>
    </xf>
    <xf numFmtId="4" fontId="0" fillId="0" borderId="4" xfId="0" applyNumberFormat="1" applyBorder="1" applyAlignment="1" applyProtection="1">
      <alignment horizontal="center" vertical="center"/>
      <protection locked="0" hidden="1"/>
    </xf>
    <xf numFmtId="4" fontId="0" fillId="0" borderId="3" xfId="0" applyNumberFormat="1" applyBorder="1" applyAlignment="1" applyProtection="1">
      <alignment horizontal="center" vertical="center"/>
      <protection locked="0" hidden="1"/>
    </xf>
    <xf numFmtId="0" fontId="15" fillId="0" borderId="5" xfId="0" applyFont="1" applyBorder="1" applyAlignment="1" applyProtection="1">
      <alignment horizontal="center" vertical="center" wrapText="1"/>
      <protection hidden="1"/>
    </xf>
    <xf numFmtId="0" fontId="12" fillId="3" borderId="10" xfId="0" applyFont="1" applyFill="1" applyBorder="1" applyAlignment="1" applyProtection="1">
      <alignment horizontal="center" vertical="center"/>
      <protection hidden="1"/>
    </xf>
    <xf numFmtId="0" fontId="11" fillId="0" borderId="28" xfId="0" applyFont="1" applyBorder="1" applyAlignment="1" applyProtection="1">
      <alignment horizont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 applyProtection="1">
      <alignment horizontal="center"/>
      <protection hidden="1"/>
    </xf>
    <xf numFmtId="0" fontId="11" fillId="0" borderId="12" xfId="0" applyFont="1" applyBorder="1" applyAlignment="1" applyProtection="1">
      <alignment horizontal="center"/>
      <protection hidden="1"/>
    </xf>
    <xf numFmtId="167" fontId="0" fillId="0" borderId="5" xfId="0" applyNumberFormat="1" applyFont="1" applyBorder="1" applyAlignment="1" applyProtection="1">
      <alignment horizontal="center" vertical="center"/>
      <protection locked="0" hidden="1"/>
    </xf>
    <xf numFmtId="167" fontId="0" fillId="0" borderId="7" xfId="0" applyNumberFormat="1" applyBorder="1" applyAlignment="1" applyProtection="1">
      <alignment horizontal="center" vertical="center"/>
      <protection locked="0" hidden="1"/>
    </xf>
    <xf numFmtId="0" fontId="13" fillId="0" borderId="3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12" fillId="3" borderId="17" xfId="0" applyFont="1" applyFill="1" applyBorder="1" applyAlignment="1" applyProtection="1">
      <alignment horizontal="center" vertical="center"/>
      <protection hidden="1"/>
    </xf>
    <xf numFmtId="0" fontId="12" fillId="3" borderId="19" xfId="0" applyFont="1" applyFill="1" applyBorder="1" applyAlignment="1" applyProtection="1">
      <alignment horizontal="center" vertical="center"/>
      <protection hidden="1"/>
    </xf>
  </cellXfs>
  <cellStyles count="13">
    <cellStyle name="Normal_Пиздец окончательный" xfId="4"/>
    <cellStyle name="SAPBEXstdItem" xfId="6"/>
    <cellStyle name="Гиперссылка" xfId="10" builtinId="8"/>
    <cellStyle name="Гиперссылка 2" xfId="3"/>
    <cellStyle name="Денежный" xfId="9" builtinId="4"/>
    <cellStyle name="Денежный 2" xfId="7"/>
    <cellStyle name="Обычный" xfId="0" builtinId="0"/>
    <cellStyle name="Обычный 2" xfId="8"/>
    <cellStyle name="Обычный 3" xfId="1"/>
    <cellStyle name="Обычный 54" xfId="12"/>
    <cellStyle name="Процентный" xfId="11" builtinId="5"/>
    <cellStyle name="Стиль 1" xfId="2"/>
    <cellStyle name="Финансовый 2" xfId="5"/>
  </cellStyles>
  <dxfs count="0"/>
  <tableStyles count="0" defaultTableStyle="TableStyleMedium9" defaultPivotStyle="PivotStyleLight16"/>
  <colors>
    <mruColors>
      <color rgb="FF9499FC"/>
      <color rgb="FF7920F0"/>
      <color rgb="FF4FB4FF"/>
      <color rgb="FF449DEE"/>
      <color rgb="FF1080FC"/>
      <color rgb="FF4FA3FF"/>
      <color rgb="FF1657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9.png"/><Relationship Id="rId18" Type="http://schemas.openxmlformats.org/officeDocument/2006/relationships/image" Target="../media/image43.png"/><Relationship Id="rId26" Type="http://schemas.openxmlformats.org/officeDocument/2006/relationships/image" Target="../media/image17.png"/><Relationship Id="rId39" Type="http://schemas.openxmlformats.org/officeDocument/2006/relationships/image" Target="../media/image20.png"/><Relationship Id="rId3" Type="http://schemas.openxmlformats.org/officeDocument/2006/relationships/image" Target="../media/image23.png"/><Relationship Id="rId21" Type="http://schemas.openxmlformats.org/officeDocument/2006/relationships/image" Target="../media/image46.png"/><Relationship Id="rId34" Type="http://schemas.openxmlformats.org/officeDocument/2006/relationships/image" Target="../media/image56.png"/><Relationship Id="rId42" Type="http://schemas.openxmlformats.org/officeDocument/2006/relationships/image" Target="../media/image62.png"/><Relationship Id="rId47" Type="http://schemas.openxmlformats.org/officeDocument/2006/relationships/image" Target="../media/image67.png"/><Relationship Id="rId50" Type="http://schemas.openxmlformats.org/officeDocument/2006/relationships/image" Target="../media/image70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2.png"/><Relationship Id="rId25" Type="http://schemas.openxmlformats.org/officeDocument/2006/relationships/image" Target="../media/image28.png"/><Relationship Id="rId33" Type="http://schemas.openxmlformats.org/officeDocument/2006/relationships/image" Target="../media/image55.png"/><Relationship Id="rId38" Type="http://schemas.openxmlformats.org/officeDocument/2006/relationships/image" Target="../media/image60.png"/><Relationship Id="rId46" Type="http://schemas.openxmlformats.org/officeDocument/2006/relationships/image" Target="../media/image66.png"/><Relationship Id="rId2" Type="http://schemas.openxmlformats.org/officeDocument/2006/relationships/image" Target="../media/image31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41" Type="http://schemas.openxmlformats.org/officeDocument/2006/relationships/image" Target="../media/image30.png"/><Relationship Id="rId1" Type="http://schemas.openxmlformats.org/officeDocument/2006/relationships/image" Target="../media/image26.png"/><Relationship Id="rId6" Type="http://schemas.openxmlformats.org/officeDocument/2006/relationships/image" Target="../media/image1.png"/><Relationship Id="rId11" Type="http://schemas.openxmlformats.org/officeDocument/2006/relationships/image" Target="../media/image37.png"/><Relationship Id="rId24" Type="http://schemas.openxmlformats.org/officeDocument/2006/relationships/image" Target="../media/image49.png"/><Relationship Id="rId32" Type="http://schemas.openxmlformats.org/officeDocument/2006/relationships/image" Target="../media/image29.png"/><Relationship Id="rId37" Type="http://schemas.openxmlformats.org/officeDocument/2006/relationships/image" Target="../media/image59.png"/><Relationship Id="rId40" Type="http://schemas.openxmlformats.org/officeDocument/2006/relationships/image" Target="../media/image61.png"/><Relationship Id="rId45" Type="http://schemas.openxmlformats.org/officeDocument/2006/relationships/image" Target="../media/image65.png"/><Relationship Id="rId5" Type="http://schemas.openxmlformats.org/officeDocument/2006/relationships/image" Target="../media/image32.png"/><Relationship Id="rId15" Type="http://schemas.openxmlformats.org/officeDocument/2006/relationships/image" Target="../media/image40.png"/><Relationship Id="rId23" Type="http://schemas.openxmlformats.org/officeDocument/2006/relationships/image" Target="../media/image48.png"/><Relationship Id="rId28" Type="http://schemas.openxmlformats.org/officeDocument/2006/relationships/image" Target="../media/image51.png"/><Relationship Id="rId36" Type="http://schemas.openxmlformats.org/officeDocument/2006/relationships/image" Target="../media/image58.jpeg"/><Relationship Id="rId49" Type="http://schemas.openxmlformats.org/officeDocument/2006/relationships/image" Target="../media/image69.png"/><Relationship Id="rId10" Type="http://schemas.openxmlformats.org/officeDocument/2006/relationships/image" Target="../media/image36.png"/><Relationship Id="rId19" Type="http://schemas.openxmlformats.org/officeDocument/2006/relationships/image" Target="../media/image44.png"/><Relationship Id="rId31" Type="http://schemas.openxmlformats.org/officeDocument/2006/relationships/image" Target="../media/image54.png"/><Relationship Id="rId44" Type="http://schemas.openxmlformats.org/officeDocument/2006/relationships/image" Target="../media/image64.jpeg"/><Relationship Id="rId52" Type="http://schemas.openxmlformats.org/officeDocument/2006/relationships/image" Target="../media/image72.png"/><Relationship Id="rId4" Type="http://schemas.openxmlformats.org/officeDocument/2006/relationships/image" Target="../media/image4.png"/><Relationship Id="rId9" Type="http://schemas.openxmlformats.org/officeDocument/2006/relationships/image" Target="../media/image35.png"/><Relationship Id="rId14" Type="http://schemas.openxmlformats.org/officeDocument/2006/relationships/image" Target="../media/image24.png"/><Relationship Id="rId22" Type="http://schemas.openxmlformats.org/officeDocument/2006/relationships/image" Target="../media/image47.png"/><Relationship Id="rId27" Type="http://schemas.openxmlformats.org/officeDocument/2006/relationships/image" Target="../media/image50.png"/><Relationship Id="rId30" Type="http://schemas.openxmlformats.org/officeDocument/2006/relationships/image" Target="../media/image53.png"/><Relationship Id="rId35" Type="http://schemas.openxmlformats.org/officeDocument/2006/relationships/image" Target="../media/image57.png"/><Relationship Id="rId43" Type="http://schemas.openxmlformats.org/officeDocument/2006/relationships/image" Target="../media/image63.png"/><Relationship Id="rId48" Type="http://schemas.openxmlformats.org/officeDocument/2006/relationships/image" Target="../media/image68.png"/><Relationship Id="rId8" Type="http://schemas.openxmlformats.org/officeDocument/2006/relationships/image" Target="../media/image34.png"/><Relationship Id="rId51" Type="http://schemas.openxmlformats.org/officeDocument/2006/relationships/image" Target="../media/image7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png"/><Relationship Id="rId18" Type="http://schemas.openxmlformats.org/officeDocument/2006/relationships/image" Target="../media/image81.png"/><Relationship Id="rId26" Type="http://schemas.openxmlformats.org/officeDocument/2006/relationships/image" Target="../media/image86.png"/><Relationship Id="rId39" Type="http://schemas.openxmlformats.org/officeDocument/2006/relationships/image" Target="../media/image96.png"/><Relationship Id="rId3" Type="http://schemas.openxmlformats.org/officeDocument/2006/relationships/image" Target="../media/image39.png"/><Relationship Id="rId21" Type="http://schemas.openxmlformats.org/officeDocument/2006/relationships/image" Target="../media/image83.png"/><Relationship Id="rId34" Type="http://schemas.openxmlformats.org/officeDocument/2006/relationships/image" Target="../media/image91.png"/><Relationship Id="rId42" Type="http://schemas.openxmlformats.org/officeDocument/2006/relationships/image" Target="../media/image99.png"/><Relationship Id="rId47" Type="http://schemas.openxmlformats.org/officeDocument/2006/relationships/image" Target="../media/image102.png"/><Relationship Id="rId50" Type="http://schemas.openxmlformats.org/officeDocument/2006/relationships/image" Target="../media/image104.png"/><Relationship Id="rId7" Type="http://schemas.openxmlformats.org/officeDocument/2006/relationships/image" Target="../media/image1.png"/><Relationship Id="rId12" Type="http://schemas.openxmlformats.org/officeDocument/2006/relationships/image" Target="../media/image76.png"/><Relationship Id="rId17" Type="http://schemas.openxmlformats.org/officeDocument/2006/relationships/image" Target="../media/image80.png"/><Relationship Id="rId25" Type="http://schemas.openxmlformats.org/officeDocument/2006/relationships/image" Target="../media/image85.png"/><Relationship Id="rId33" Type="http://schemas.openxmlformats.org/officeDocument/2006/relationships/image" Target="../media/image30.png"/><Relationship Id="rId38" Type="http://schemas.openxmlformats.org/officeDocument/2006/relationships/image" Target="../media/image95.png"/><Relationship Id="rId46" Type="http://schemas.openxmlformats.org/officeDocument/2006/relationships/image" Target="../media/image101.png"/><Relationship Id="rId2" Type="http://schemas.openxmlformats.org/officeDocument/2006/relationships/image" Target="../media/image33.png"/><Relationship Id="rId16" Type="http://schemas.openxmlformats.org/officeDocument/2006/relationships/image" Target="../media/image79.png"/><Relationship Id="rId20" Type="http://schemas.openxmlformats.org/officeDocument/2006/relationships/image" Target="../media/image38.png"/><Relationship Id="rId29" Type="http://schemas.openxmlformats.org/officeDocument/2006/relationships/image" Target="../media/image27.png"/><Relationship Id="rId41" Type="http://schemas.openxmlformats.org/officeDocument/2006/relationships/image" Target="../media/image98.png"/><Relationship Id="rId1" Type="http://schemas.openxmlformats.org/officeDocument/2006/relationships/image" Target="../media/image73.png"/><Relationship Id="rId6" Type="http://schemas.openxmlformats.org/officeDocument/2006/relationships/image" Target="../media/image31.png"/><Relationship Id="rId11" Type="http://schemas.openxmlformats.org/officeDocument/2006/relationships/image" Target="../media/image75.png"/><Relationship Id="rId24" Type="http://schemas.openxmlformats.org/officeDocument/2006/relationships/image" Target="../media/image16.png"/><Relationship Id="rId32" Type="http://schemas.openxmlformats.org/officeDocument/2006/relationships/image" Target="../media/image90.png"/><Relationship Id="rId37" Type="http://schemas.openxmlformats.org/officeDocument/2006/relationships/image" Target="../media/image94.png"/><Relationship Id="rId40" Type="http://schemas.openxmlformats.org/officeDocument/2006/relationships/image" Target="../media/image97.png"/><Relationship Id="rId45" Type="http://schemas.openxmlformats.org/officeDocument/2006/relationships/image" Target="../media/image29.png"/><Relationship Id="rId5" Type="http://schemas.openxmlformats.org/officeDocument/2006/relationships/image" Target="../media/image4.png"/><Relationship Id="rId15" Type="http://schemas.openxmlformats.org/officeDocument/2006/relationships/image" Target="../media/image78.png"/><Relationship Id="rId23" Type="http://schemas.openxmlformats.org/officeDocument/2006/relationships/image" Target="../media/image84.png"/><Relationship Id="rId28" Type="http://schemas.openxmlformats.org/officeDocument/2006/relationships/image" Target="../media/image87.png"/><Relationship Id="rId36" Type="http://schemas.openxmlformats.org/officeDocument/2006/relationships/image" Target="../media/image93.png"/><Relationship Id="rId49" Type="http://schemas.openxmlformats.org/officeDocument/2006/relationships/image" Target="../media/image103.png"/><Relationship Id="rId10" Type="http://schemas.openxmlformats.org/officeDocument/2006/relationships/image" Target="../media/image36.png"/><Relationship Id="rId19" Type="http://schemas.openxmlformats.org/officeDocument/2006/relationships/image" Target="../media/image82.png"/><Relationship Id="rId31" Type="http://schemas.openxmlformats.org/officeDocument/2006/relationships/image" Target="../media/image89.png"/><Relationship Id="rId44" Type="http://schemas.openxmlformats.org/officeDocument/2006/relationships/image" Target="../media/image100.png"/><Relationship Id="rId4" Type="http://schemas.openxmlformats.org/officeDocument/2006/relationships/image" Target="../media/image74.png"/><Relationship Id="rId9" Type="http://schemas.openxmlformats.org/officeDocument/2006/relationships/image" Target="../media/image35.png"/><Relationship Id="rId14" Type="http://schemas.openxmlformats.org/officeDocument/2006/relationships/image" Target="../media/image77.png"/><Relationship Id="rId22" Type="http://schemas.openxmlformats.org/officeDocument/2006/relationships/image" Target="../media/image17.png"/><Relationship Id="rId27" Type="http://schemas.openxmlformats.org/officeDocument/2006/relationships/image" Target="../media/image22.png"/><Relationship Id="rId30" Type="http://schemas.openxmlformats.org/officeDocument/2006/relationships/image" Target="../media/image88.png"/><Relationship Id="rId35" Type="http://schemas.openxmlformats.org/officeDocument/2006/relationships/image" Target="../media/image92.jpeg"/><Relationship Id="rId43" Type="http://schemas.openxmlformats.org/officeDocument/2006/relationships/image" Target="../media/image21.png"/><Relationship Id="rId48" Type="http://schemas.openxmlformats.org/officeDocument/2006/relationships/image" Target="../media/image65.png"/><Relationship Id="rId8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png"/><Relationship Id="rId13" Type="http://schemas.openxmlformats.org/officeDocument/2006/relationships/image" Target="../media/image111.png"/><Relationship Id="rId3" Type="http://schemas.openxmlformats.org/officeDocument/2006/relationships/image" Target="../media/image106.png"/><Relationship Id="rId7" Type="http://schemas.openxmlformats.org/officeDocument/2006/relationships/image" Target="../media/image25.png"/><Relationship Id="rId12" Type="http://schemas.openxmlformats.org/officeDocument/2006/relationships/image" Target="../media/image110.png"/><Relationship Id="rId17" Type="http://schemas.openxmlformats.org/officeDocument/2006/relationships/image" Target="../media/image65.png"/><Relationship Id="rId2" Type="http://schemas.openxmlformats.org/officeDocument/2006/relationships/image" Target="../media/image23.png"/><Relationship Id="rId16" Type="http://schemas.openxmlformats.org/officeDocument/2006/relationships/image" Target="../media/image113.png"/><Relationship Id="rId1" Type="http://schemas.openxmlformats.org/officeDocument/2006/relationships/image" Target="../media/image105.jpeg"/><Relationship Id="rId6" Type="http://schemas.openxmlformats.org/officeDocument/2006/relationships/image" Target="../media/image36.png"/><Relationship Id="rId11" Type="http://schemas.openxmlformats.org/officeDocument/2006/relationships/image" Target="../media/image19.png"/><Relationship Id="rId5" Type="http://schemas.openxmlformats.org/officeDocument/2006/relationships/image" Target="../media/image35.png"/><Relationship Id="rId15" Type="http://schemas.openxmlformats.org/officeDocument/2006/relationships/image" Target="../media/image30.png"/><Relationship Id="rId10" Type="http://schemas.openxmlformats.org/officeDocument/2006/relationships/image" Target="../media/image109.png"/><Relationship Id="rId4" Type="http://schemas.openxmlformats.org/officeDocument/2006/relationships/image" Target="../media/image1.png"/><Relationship Id="rId9" Type="http://schemas.openxmlformats.org/officeDocument/2006/relationships/image" Target="../media/image108.png"/><Relationship Id="rId14" Type="http://schemas.openxmlformats.org/officeDocument/2006/relationships/image" Target="../media/image1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eg"/><Relationship Id="rId13" Type="http://schemas.openxmlformats.org/officeDocument/2006/relationships/image" Target="../media/image42.png"/><Relationship Id="rId18" Type="http://schemas.openxmlformats.org/officeDocument/2006/relationships/image" Target="../media/image125.png"/><Relationship Id="rId3" Type="http://schemas.openxmlformats.org/officeDocument/2006/relationships/image" Target="../media/image46.png"/><Relationship Id="rId7" Type="http://schemas.openxmlformats.org/officeDocument/2006/relationships/image" Target="../media/image118.png"/><Relationship Id="rId12" Type="http://schemas.openxmlformats.org/officeDocument/2006/relationships/image" Target="../media/image1.png"/><Relationship Id="rId17" Type="http://schemas.openxmlformats.org/officeDocument/2006/relationships/image" Target="../media/image103.png"/><Relationship Id="rId2" Type="http://schemas.openxmlformats.org/officeDocument/2006/relationships/image" Target="../media/image115.png"/><Relationship Id="rId16" Type="http://schemas.openxmlformats.org/officeDocument/2006/relationships/image" Target="../media/image124.png"/><Relationship Id="rId20" Type="http://schemas.openxmlformats.org/officeDocument/2006/relationships/image" Target="../media/image127.png"/><Relationship Id="rId1" Type="http://schemas.openxmlformats.org/officeDocument/2006/relationships/image" Target="../media/image114.png"/><Relationship Id="rId6" Type="http://schemas.openxmlformats.org/officeDocument/2006/relationships/image" Target="../media/image117.png"/><Relationship Id="rId11" Type="http://schemas.openxmlformats.org/officeDocument/2006/relationships/image" Target="../media/image122.jpeg"/><Relationship Id="rId5" Type="http://schemas.openxmlformats.org/officeDocument/2006/relationships/image" Target="../media/image116.png"/><Relationship Id="rId15" Type="http://schemas.openxmlformats.org/officeDocument/2006/relationships/image" Target="../media/image30.png"/><Relationship Id="rId10" Type="http://schemas.openxmlformats.org/officeDocument/2006/relationships/image" Target="../media/image121.png"/><Relationship Id="rId19" Type="http://schemas.openxmlformats.org/officeDocument/2006/relationships/image" Target="../media/image126.png"/><Relationship Id="rId4" Type="http://schemas.openxmlformats.org/officeDocument/2006/relationships/image" Target="../media/image44.png"/><Relationship Id="rId9" Type="http://schemas.openxmlformats.org/officeDocument/2006/relationships/image" Target="../media/image120.png"/><Relationship Id="rId14" Type="http://schemas.openxmlformats.org/officeDocument/2006/relationships/image" Target="../media/image12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png"/><Relationship Id="rId13" Type="http://schemas.openxmlformats.org/officeDocument/2006/relationships/image" Target="../media/image136.png"/><Relationship Id="rId3" Type="http://schemas.openxmlformats.org/officeDocument/2006/relationships/image" Target="../media/image130.png"/><Relationship Id="rId7" Type="http://schemas.openxmlformats.org/officeDocument/2006/relationships/image" Target="../media/image133.png"/><Relationship Id="rId12" Type="http://schemas.openxmlformats.org/officeDocument/2006/relationships/image" Target="../media/image135.jpe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34.png"/><Relationship Id="rId11" Type="http://schemas.openxmlformats.org/officeDocument/2006/relationships/image" Target="../media/image36.png"/><Relationship Id="rId5" Type="http://schemas.openxmlformats.org/officeDocument/2006/relationships/image" Target="../media/image132.png"/><Relationship Id="rId10" Type="http://schemas.openxmlformats.org/officeDocument/2006/relationships/image" Target="../media/image35.png"/><Relationship Id="rId4" Type="http://schemas.openxmlformats.org/officeDocument/2006/relationships/image" Target="../media/image131.png"/><Relationship Id="rId9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png"/><Relationship Id="rId13" Type="http://schemas.openxmlformats.org/officeDocument/2006/relationships/image" Target="../media/image144.png"/><Relationship Id="rId18" Type="http://schemas.openxmlformats.org/officeDocument/2006/relationships/image" Target="../media/image149.png"/><Relationship Id="rId3" Type="http://schemas.openxmlformats.org/officeDocument/2006/relationships/image" Target="../media/image33.png"/><Relationship Id="rId21" Type="http://schemas.openxmlformats.org/officeDocument/2006/relationships/image" Target="../media/image151.png"/><Relationship Id="rId7" Type="http://schemas.openxmlformats.org/officeDocument/2006/relationships/image" Target="../media/image138.png"/><Relationship Id="rId12" Type="http://schemas.openxmlformats.org/officeDocument/2006/relationships/image" Target="../media/image143.png"/><Relationship Id="rId17" Type="http://schemas.openxmlformats.org/officeDocument/2006/relationships/image" Target="../media/image148.png"/><Relationship Id="rId2" Type="http://schemas.openxmlformats.org/officeDocument/2006/relationships/image" Target="../media/image23.png"/><Relationship Id="rId16" Type="http://schemas.openxmlformats.org/officeDocument/2006/relationships/image" Target="../media/image147.png"/><Relationship Id="rId20" Type="http://schemas.openxmlformats.org/officeDocument/2006/relationships/image" Target="../media/image150.png"/><Relationship Id="rId1" Type="http://schemas.openxmlformats.org/officeDocument/2006/relationships/image" Target="../media/image1.png"/><Relationship Id="rId6" Type="http://schemas.openxmlformats.org/officeDocument/2006/relationships/image" Target="../media/image137.png"/><Relationship Id="rId11" Type="http://schemas.openxmlformats.org/officeDocument/2006/relationships/image" Target="../media/image142.png"/><Relationship Id="rId5" Type="http://schemas.openxmlformats.org/officeDocument/2006/relationships/image" Target="../media/image26.png"/><Relationship Id="rId15" Type="http://schemas.openxmlformats.org/officeDocument/2006/relationships/image" Target="../media/image146.png"/><Relationship Id="rId23" Type="http://schemas.openxmlformats.org/officeDocument/2006/relationships/image" Target="../media/image152.png"/><Relationship Id="rId10" Type="http://schemas.openxmlformats.org/officeDocument/2006/relationships/image" Target="../media/image141.png"/><Relationship Id="rId19" Type="http://schemas.openxmlformats.org/officeDocument/2006/relationships/image" Target="../media/image41.png"/><Relationship Id="rId4" Type="http://schemas.openxmlformats.org/officeDocument/2006/relationships/image" Target="../media/image4.png"/><Relationship Id="rId9" Type="http://schemas.openxmlformats.org/officeDocument/2006/relationships/image" Target="../media/image140.jpeg"/><Relationship Id="rId14" Type="http://schemas.openxmlformats.org/officeDocument/2006/relationships/image" Target="../media/image145.png"/><Relationship Id="rId22" Type="http://schemas.openxmlformats.org/officeDocument/2006/relationships/image" Target="../media/image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28575</xdr:rowOff>
    </xdr:from>
    <xdr:to>
      <xdr:col>1</xdr:col>
      <xdr:colOff>387620</xdr:colOff>
      <xdr:row>3</xdr:row>
      <xdr:rowOff>139950</xdr:rowOff>
    </xdr:to>
    <xdr:pic>
      <xdr:nvPicPr>
        <xdr:cNvPr id="2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9500" b="38500"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171450</xdr:colOff>
      <xdr:row>15</xdr:row>
      <xdr:rowOff>180975</xdr:rowOff>
    </xdr:to>
    <xdr:pic>
      <xdr:nvPicPr>
        <xdr:cNvPr id="3" name="Рисунок 104" descr="POE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610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171450</xdr:colOff>
      <xdr:row>16</xdr:row>
      <xdr:rowOff>180975</xdr:rowOff>
    </xdr:to>
    <xdr:pic>
      <xdr:nvPicPr>
        <xdr:cNvPr id="4" name="Рисунок 113" descr="LP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800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171450</xdr:colOff>
      <xdr:row>17</xdr:row>
      <xdr:rowOff>180975</xdr:rowOff>
    </xdr:to>
    <xdr:pic>
      <xdr:nvPicPr>
        <xdr:cNvPr id="5" name="Рисунок 114" descr="2_color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991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171450</xdr:colOff>
      <xdr:row>18</xdr:row>
      <xdr:rowOff>180975</xdr:rowOff>
    </xdr:to>
    <xdr:pic>
      <xdr:nvPicPr>
        <xdr:cNvPr id="6" name="Рисунок 117" descr="AF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181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171450</xdr:colOff>
      <xdr:row>19</xdr:row>
      <xdr:rowOff>180975</xdr:rowOff>
    </xdr:to>
    <xdr:pic>
      <xdr:nvPicPr>
        <xdr:cNvPr id="7" name="Рисунок 118" descr="SD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372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171450</xdr:colOff>
      <xdr:row>15</xdr:row>
      <xdr:rowOff>180975</xdr:rowOff>
    </xdr:to>
    <xdr:pic>
      <xdr:nvPicPr>
        <xdr:cNvPr id="8" name="Рисунок 104" descr="POE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610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171450</xdr:colOff>
      <xdr:row>16</xdr:row>
      <xdr:rowOff>180975</xdr:rowOff>
    </xdr:to>
    <xdr:pic>
      <xdr:nvPicPr>
        <xdr:cNvPr id="9" name="Рисунок 113" descr="LP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800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171450</xdr:colOff>
      <xdr:row>17</xdr:row>
      <xdr:rowOff>180975</xdr:rowOff>
    </xdr:to>
    <xdr:pic>
      <xdr:nvPicPr>
        <xdr:cNvPr id="10" name="Рисунок 114" descr="2_color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991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171450</xdr:colOff>
      <xdr:row>18</xdr:row>
      <xdr:rowOff>180975</xdr:rowOff>
    </xdr:to>
    <xdr:pic>
      <xdr:nvPicPr>
        <xdr:cNvPr id="11" name="Рисунок 117" descr="AF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181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171450</xdr:colOff>
      <xdr:row>19</xdr:row>
      <xdr:rowOff>180975</xdr:rowOff>
    </xdr:to>
    <xdr:pic>
      <xdr:nvPicPr>
        <xdr:cNvPr id="12" name="Рисунок 118" descr="SD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372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171450</xdr:colOff>
      <xdr:row>22</xdr:row>
      <xdr:rowOff>180975</xdr:rowOff>
    </xdr:to>
    <xdr:pic>
      <xdr:nvPicPr>
        <xdr:cNvPr id="14" name="Рисунок 75" descr="AF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943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171450</xdr:colOff>
      <xdr:row>20</xdr:row>
      <xdr:rowOff>180975</xdr:rowOff>
    </xdr:to>
    <xdr:pic>
      <xdr:nvPicPr>
        <xdr:cNvPr id="15" name="Рисунок 92" descr="3WS.pn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562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171450</xdr:colOff>
      <xdr:row>23</xdr:row>
      <xdr:rowOff>180975</xdr:rowOff>
    </xdr:to>
    <xdr:pic>
      <xdr:nvPicPr>
        <xdr:cNvPr id="16" name="Рисунок 101" descr="OSD_coax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134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171450</xdr:colOff>
      <xdr:row>24</xdr:row>
      <xdr:rowOff>180975</xdr:rowOff>
    </xdr:to>
    <xdr:pic>
      <xdr:nvPicPr>
        <xdr:cNvPr id="18" name="Рисунок 103" descr="OSD_button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63246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1504950</xdr:colOff>
      <xdr:row>15</xdr:row>
      <xdr:rowOff>47625</xdr:rowOff>
    </xdr:from>
    <xdr:to>
      <xdr:col>2</xdr:col>
      <xdr:colOff>1790700</xdr:colOff>
      <xdr:row>16</xdr:row>
      <xdr:rowOff>152400</xdr:rowOff>
    </xdr:to>
    <xdr:sp macro="" textlink="">
      <xdr:nvSpPr>
        <xdr:cNvPr id="20" name="Нашивка 167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rrowheads="1"/>
        </xdr:cNvSpPr>
      </xdr:nvSpPr>
      <xdr:spPr bwMode="auto">
        <a:xfrm rot="5400000">
          <a:off x="4081462" y="4662488"/>
          <a:ext cx="295275" cy="285750"/>
        </a:xfrm>
        <a:prstGeom prst="chevron">
          <a:avLst>
            <a:gd name="adj" fmla="val 57106"/>
          </a:avLst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1476375</xdr:colOff>
      <xdr:row>19</xdr:row>
      <xdr:rowOff>9525</xdr:rowOff>
    </xdr:from>
    <xdr:to>
      <xdr:col>2</xdr:col>
      <xdr:colOff>1819275</xdr:colOff>
      <xdr:row>20</xdr:row>
      <xdr:rowOff>180975</xdr:rowOff>
    </xdr:to>
    <xdr:pic>
      <xdr:nvPicPr>
        <xdr:cNvPr id="21" name="Рисунок 122" descr="Final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57650" y="5381625"/>
          <a:ext cx="3429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17</xdr:row>
      <xdr:rowOff>9525</xdr:rowOff>
    </xdr:from>
    <xdr:to>
      <xdr:col>2</xdr:col>
      <xdr:colOff>1819275</xdr:colOff>
      <xdr:row>18</xdr:row>
      <xdr:rowOff>180975</xdr:rowOff>
    </xdr:to>
    <xdr:pic>
      <xdr:nvPicPr>
        <xdr:cNvPr id="22" name="Рисунок 125" descr="Soon_v2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57650" y="5000625"/>
          <a:ext cx="3429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21</xdr:row>
      <xdr:rowOff>9525</xdr:rowOff>
    </xdr:from>
    <xdr:to>
      <xdr:col>2</xdr:col>
      <xdr:colOff>1819275</xdr:colOff>
      <xdr:row>22</xdr:row>
      <xdr:rowOff>171450</xdr:rowOff>
    </xdr:to>
    <xdr:pic>
      <xdr:nvPicPr>
        <xdr:cNvPr id="23" name="Рисунок 46" descr="For_order.pn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57650" y="576262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23</xdr:row>
      <xdr:rowOff>9525</xdr:rowOff>
    </xdr:from>
    <xdr:to>
      <xdr:col>2</xdr:col>
      <xdr:colOff>1809750</xdr:colOff>
      <xdr:row>24</xdr:row>
      <xdr:rowOff>171450</xdr:rowOff>
    </xdr:to>
    <xdr:pic>
      <xdr:nvPicPr>
        <xdr:cNvPr id="24" name="Рисунок 89" descr="Case_Change.pn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48125" y="614362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21</xdr:row>
      <xdr:rowOff>9525</xdr:rowOff>
    </xdr:from>
    <xdr:ext cx="180975" cy="200025"/>
    <xdr:pic>
      <xdr:nvPicPr>
        <xdr:cNvPr id="26" name="Рисунок 115" descr="OSD_button.pn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633412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1441888</xdr:colOff>
      <xdr:row>24</xdr:row>
      <xdr:rowOff>161925</xdr:rowOff>
    </xdr:from>
    <xdr:to>
      <xdr:col>2</xdr:col>
      <xdr:colOff>1789043</xdr:colOff>
      <xdr:row>26</xdr:row>
      <xdr:rowOff>128080</xdr:rowOff>
    </xdr:to>
    <xdr:pic>
      <xdr:nvPicPr>
        <xdr:cNvPr id="25" name="Picture 1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026062" y="5669860"/>
          <a:ext cx="347155" cy="34715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436095</xdr:colOff>
      <xdr:row>18</xdr:row>
      <xdr:rowOff>305761</xdr:rowOff>
    </xdr:from>
    <xdr:to>
      <xdr:col>2</xdr:col>
      <xdr:colOff>1679787</xdr:colOff>
      <xdr:row>22</xdr:row>
      <xdr:rowOff>300490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589FBCED-2B0E-4CA9-B90D-1B4BE349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64756" y="5124957"/>
          <a:ext cx="1243692" cy="1264729"/>
        </a:xfrm>
        <a:prstGeom prst="rect">
          <a:avLst/>
        </a:prstGeom>
      </xdr:spPr>
    </xdr:pic>
    <xdr:clientData/>
  </xdr:twoCellAnchor>
  <xdr:twoCellAnchor editAs="oneCell">
    <xdr:from>
      <xdr:col>2</xdr:col>
      <xdr:colOff>593912</xdr:colOff>
      <xdr:row>10</xdr:row>
      <xdr:rowOff>168088</xdr:rowOff>
    </xdr:from>
    <xdr:to>
      <xdr:col>2</xdr:col>
      <xdr:colOff>1825411</xdr:colOff>
      <xdr:row>13</xdr:row>
      <xdr:rowOff>110791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0C4C6CB-1E12-45BD-A16B-05C460B3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8037" y="2377888"/>
          <a:ext cx="1231499" cy="885678"/>
        </a:xfrm>
        <a:prstGeom prst="rect">
          <a:avLst/>
        </a:prstGeom>
      </xdr:spPr>
    </xdr:pic>
    <xdr:clientData/>
  </xdr:twoCellAnchor>
  <xdr:twoCellAnchor editAs="oneCell">
    <xdr:from>
      <xdr:col>2</xdr:col>
      <xdr:colOff>124732</xdr:colOff>
      <xdr:row>36</xdr:row>
      <xdr:rowOff>124732</xdr:rowOff>
    </xdr:from>
    <xdr:to>
      <xdr:col>2</xdr:col>
      <xdr:colOff>2063749</xdr:colOff>
      <xdr:row>41</xdr:row>
      <xdr:rowOff>299100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39ED38FC-7576-41C5-8AEF-52DC9EAF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3393" y="10658928"/>
          <a:ext cx="1939017" cy="1761868"/>
        </a:xfrm>
        <a:prstGeom prst="rect">
          <a:avLst/>
        </a:prstGeom>
      </xdr:spPr>
    </xdr:pic>
    <xdr:clientData/>
  </xdr:twoCellAnchor>
  <xdr:twoCellAnchor editAs="oneCell">
    <xdr:from>
      <xdr:col>2</xdr:col>
      <xdr:colOff>448635</xdr:colOff>
      <xdr:row>55</xdr:row>
      <xdr:rowOff>123131</xdr:rowOff>
    </xdr:from>
    <xdr:to>
      <xdr:col>2</xdr:col>
      <xdr:colOff>1521624</xdr:colOff>
      <xdr:row>58</xdr:row>
      <xdr:rowOff>96316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11624485-BF49-4528-8051-C13F7305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7296" y="21837863"/>
          <a:ext cx="1072989" cy="92568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102054</xdr:colOff>
      <xdr:row>33</xdr:row>
      <xdr:rowOff>0</xdr:rowOff>
    </xdr:from>
    <xdr:to>
      <xdr:col>2</xdr:col>
      <xdr:colOff>1668862</xdr:colOff>
      <xdr:row>35</xdr:row>
      <xdr:rowOff>291672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3FD5623E-8354-4E65-8F60-E4AFF960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0715" y="5771696"/>
          <a:ext cx="1566808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470647</xdr:colOff>
      <xdr:row>14</xdr:row>
      <xdr:rowOff>168088</xdr:rowOff>
    </xdr:from>
    <xdr:to>
      <xdr:col>2</xdr:col>
      <xdr:colOff>1702146</xdr:colOff>
      <xdr:row>17</xdr:row>
      <xdr:rowOff>110791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39902506-A7DD-4B61-8E53-696992B06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1397" y="5035363"/>
          <a:ext cx="1231499" cy="885678"/>
        </a:xfrm>
        <a:prstGeom prst="rect">
          <a:avLst/>
        </a:prstGeom>
      </xdr:spPr>
    </xdr:pic>
    <xdr:clientData/>
  </xdr:twoCellAnchor>
  <xdr:twoCellAnchor editAs="oneCell">
    <xdr:from>
      <xdr:col>2</xdr:col>
      <xdr:colOff>448636</xdr:colOff>
      <xdr:row>22</xdr:row>
      <xdr:rowOff>269209</xdr:rowOff>
    </xdr:from>
    <xdr:to>
      <xdr:col>2</xdr:col>
      <xdr:colOff>1692328</xdr:colOff>
      <xdr:row>26</xdr:row>
      <xdr:rowOff>263938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A621A669-B890-4389-8C6B-62980A6C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7297" y="6358405"/>
          <a:ext cx="1243692" cy="1264729"/>
        </a:xfrm>
        <a:prstGeom prst="rect">
          <a:avLst/>
        </a:prstGeom>
      </xdr:spPr>
    </xdr:pic>
    <xdr:clientData/>
  </xdr:twoCellAnchor>
  <xdr:twoCellAnchor editAs="oneCell">
    <xdr:from>
      <xdr:col>2</xdr:col>
      <xdr:colOff>381934</xdr:colOff>
      <xdr:row>59</xdr:row>
      <xdr:rowOff>134338</xdr:rowOff>
    </xdr:from>
    <xdr:to>
      <xdr:col>2</xdr:col>
      <xdr:colOff>1454923</xdr:colOff>
      <xdr:row>62</xdr:row>
      <xdr:rowOff>107523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DD159486-4402-4D00-BADF-66446919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10595" y="19241034"/>
          <a:ext cx="1072989" cy="925685"/>
        </a:xfrm>
        <a:prstGeom prst="rect">
          <a:avLst/>
        </a:prstGeom>
      </xdr:spPr>
    </xdr:pic>
    <xdr:clientData/>
  </xdr:twoCellAnchor>
  <xdr:oneCellAnchor>
    <xdr:from>
      <xdr:col>2</xdr:col>
      <xdr:colOff>466725</xdr:colOff>
      <xdr:row>42</xdr:row>
      <xdr:rowOff>133350</xdr:rowOff>
    </xdr:from>
    <xdr:ext cx="1018120" cy="1088611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530EB396-3C3F-4F1F-AF8D-6E2BF916B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5386" y="13842546"/>
          <a:ext cx="1018120" cy="1088611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49</xdr:row>
      <xdr:rowOff>38100</xdr:rowOff>
    </xdr:from>
    <xdr:ext cx="242716" cy="252000"/>
    <xdr:pic>
      <xdr:nvPicPr>
        <xdr:cNvPr id="24" name="Рисунок 23" descr="POE.png">
          <a:extLst>
            <a:ext uri="{FF2B5EF4-FFF2-40B4-BE49-F238E27FC236}">
              <a16:creationId xmlns:a16="http://schemas.microsoft.com/office/drawing/2014/main" xmlns="" id="{DD502C0F-A070-4400-892B-B489F436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57750" y="47729775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46</xdr:row>
      <xdr:rowOff>110668</xdr:rowOff>
    </xdr:from>
    <xdr:ext cx="1123200" cy="1064936"/>
    <xdr:pic>
      <xdr:nvPicPr>
        <xdr:cNvPr id="26" name="Рисунок 25" descr="PDM_2x5_1.png">
          <a:extLst>
            <a:ext uri="{FF2B5EF4-FFF2-40B4-BE49-F238E27FC236}">
              <a16:creationId xmlns:a16="http://schemas.microsoft.com/office/drawing/2014/main" xmlns="" id="{85283265-6E68-4876-9C4E-D2FC6E787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8471" t="10588" r="9882" b="12000"/>
        <a:stretch>
          <a:fillRect/>
        </a:stretch>
      </xdr:blipFill>
      <xdr:spPr>
        <a:xfrm>
          <a:off x="3095625" y="46859368"/>
          <a:ext cx="1123200" cy="1064936"/>
        </a:xfrm>
        <a:prstGeom prst="rect">
          <a:avLst/>
        </a:prstGeom>
      </xdr:spPr>
    </xdr:pic>
    <xdr:clientData/>
  </xdr:oneCellAnchor>
  <xdr:oneCellAnchor>
    <xdr:from>
      <xdr:col>2</xdr:col>
      <xdr:colOff>224118</xdr:colOff>
      <xdr:row>64</xdr:row>
      <xdr:rowOff>100853</xdr:rowOff>
    </xdr:from>
    <xdr:ext cx="1676545" cy="475529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982E606A-FBA9-45DD-AFA7-FA2C1DFF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48243" y="6568328"/>
          <a:ext cx="1676545" cy="475529"/>
        </a:xfrm>
        <a:prstGeom prst="rect">
          <a:avLst/>
        </a:prstGeom>
      </xdr:spPr>
    </xdr:pic>
    <xdr:clientData/>
  </xdr:oneCellAnchor>
  <xdr:oneCellAnchor>
    <xdr:from>
      <xdr:col>3</xdr:col>
      <xdr:colOff>158563</xdr:colOff>
      <xdr:row>30</xdr:row>
      <xdr:rowOff>22412</xdr:rowOff>
    </xdr:from>
    <xdr:ext cx="242716" cy="252000"/>
    <xdr:pic>
      <xdr:nvPicPr>
        <xdr:cNvPr id="33" name="Рисунок 32" descr="AF.png">
          <a:extLst>
            <a:ext uri="{FF2B5EF4-FFF2-40B4-BE49-F238E27FC236}">
              <a16:creationId xmlns:a16="http://schemas.microsoft.com/office/drawing/2014/main" xmlns="" id="{9552CC2A-4CD7-4EA4-AC77-EDA884879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530538" y="46694912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616324</xdr:colOff>
      <xdr:row>27</xdr:row>
      <xdr:rowOff>56029</xdr:rowOff>
    </xdr:from>
    <xdr:to>
      <xdr:col>2</xdr:col>
      <xdr:colOff>1524707</xdr:colOff>
      <xdr:row>30</xdr:row>
      <xdr:rowOff>90180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F9E0AB61-399D-4183-B7ED-9501A6DA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07074" y="45785554"/>
          <a:ext cx="908383" cy="977126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123265</xdr:colOff>
      <xdr:row>53</xdr:row>
      <xdr:rowOff>11206</xdr:rowOff>
    </xdr:from>
    <xdr:to>
      <xdr:col>3</xdr:col>
      <xdr:colOff>367126</xdr:colOff>
      <xdr:row>53</xdr:row>
      <xdr:rowOff>267260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6B765FEC-B2A4-4339-BC2E-819AB918C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828615" y="58142281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459445</xdr:colOff>
      <xdr:row>50</xdr:row>
      <xdr:rowOff>22411</xdr:rowOff>
    </xdr:from>
    <xdr:to>
      <xdr:col>2</xdr:col>
      <xdr:colOff>1496784</xdr:colOff>
      <xdr:row>53</xdr:row>
      <xdr:rowOff>238124</xdr:rowOff>
    </xdr:to>
    <xdr:pic>
      <xdr:nvPicPr>
        <xdr:cNvPr id="38" name="Picture 4">
          <a:extLst>
            <a:ext uri="{FF2B5EF4-FFF2-40B4-BE49-F238E27FC236}">
              <a16:creationId xmlns:a16="http://schemas.microsoft.com/office/drawing/2014/main" xmlns="" id="{715D57AA-5DC9-4B3C-9A32-E7B5B776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88106" y="20149643"/>
          <a:ext cx="1037339" cy="116821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59</xdr:row>
      <xdr:rowOff>0</xdr:rowOff>
    </xdr:from>
    <xdr:to>
      <xdr:col>5</xdr:col>
      <xdr:colOff>335309</xdr:colOff>
      <xdr:row>60</xdr:row>
      <xdr:rowOff>17809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DC37D8B7-3E7D-4AE8-B73E-C939A3559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55982" y="19174732"/>
          <a:ext cx="335309" cy="3353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175</xdr:row>
      <xdr:rowOff>0</xdr:rowOff>
    </xdr:from>
    <xdr:to>
      <xdr:col>3</xdr:col>
      <xdr:colOff>423691</xdr:colOff>
      <xdr:row>175</xdr:row>
      <xdr:rowOff>252000</xdr:rowOff>
    </xdr:to>
    <xdr:pic>
      <xdr:nvPicPr>
        <xdr:cNvPr id="93" name="Рисунок 92" descr="AF.png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1075" y="3017520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21</xdr:row>
      <xdr:rowOff>152400</xdr:rowOff>
    </xdr:from>
    <xdr:to>
      <xdr:col>2</xdr:col>
      <xdr:colOff>1847851</xdr:colOff>
      <xdr:row>24</xdr:row>
      <xdr:rowOff>133351</xdr:rowOff>
    </xdr:to>
    <xdr:pic>
      <xdr:nvPicPr>
        <xdr:cNvPr id="51" name="Рисунок 50" descr="PN_2x3.png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895601" y="7343775"/>
          <a:ext cx="1562100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73</xdr:row>
      <xdr:rowOff>161925</xdr:rowOff>
    </xdr:from>
    <xdr:to>
      <xdr:col>2</xdr:col>
      <xdr:colOff>1876425</xdr:colOff>
      <xdr:row>76</xdr:row>
      <xdr:rowOff>142875</xdr:rowOff>
    </xdr:to>
    <xdr:pic>
      <xdr:nvPicPr>
        <xdr:cNvPr id="107" name="Рисунок 106" descr="PN_2x3.png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924175" y="22440900"/>
          <a:ext cx="1562100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76</xdr:row>
      <xdr:rowOff>38100</xdr:rowOff>
    </xdr:from>
    <xdr:to>
      <xdr:col>3</xdr:col>
      <xdr:colOff>271291</xdr:colOff>
      <xdr:row>76</xdr:row>
      <xdr:rowOff>290100</xdr:rowOff>
    </xdr:to>
    <xdr:pic>
      <xdr:nvPicPr>
        <xdr:cNvPr id="108" name="Рисунок 107" descr="POE.png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232600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76</xdr:row>
      <xdr:rowOff>38100</xdr:rowOff>
    </xdr:from>
    <xdr:to>
      <xdr:col>3</xdr:col>
      <xdr:colOff>547516</xdr:colOff>
      <xdr:row>76</xdr:row>
      <xdr:rowOff>290100</xdr:rowOff>
    </xdr:to>
    <xdr:pic>
      <xdr:nvPicPr>
        <xdr:cNvPr id="109" name="Рисунок 108" descr="2_color.png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5133975" y="232600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600074</xdr:colOff>
      <xdr:row>94</xdr:row>
      <xdr:rowOff>73399</xdr:rowOff>
    </xdr:from>
    <xdr:to>
      <xdr:col>2</xdr:col>
      <xdr:colOff>1619249</xdr:colOff>
      <xdr:row>97</xdr:row>
      <xdr:rowOff>209550</xdr:rowOff>
    </xdr:to>
    <xdr:pic>
      <xdr:nvPicPr>
        <xdr:cNvPr id="125" name="Рисунок 124" descr="PD_2x2.png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209924" y="32725099"/>
          <a:ext cx="1019175" cy="1079126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102</xdr:row>
      <xdr:rowOff>66675</xdr:rowOff>
    </xdr:from>
    <xdr:to>
      <xdr:col>2</xdr:col>
      <xdr:colOff>1657350</xdr:colOff>
      <xdr:row>105</xdr:row>
      <xdr:rowOff>202825</xdr:rowOff>
    </xdr:to>
    <xdr:pic>
      <xdr:nvPicPr>
        <xdr:cNvPr id="127" name="Рисунок 126" descr="PD_2x2.png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248025" y="35232975"/>
          <a:ext cx="1019175" cy="10791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1025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9500" b="38500"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173369</xdr:colOff>
      <xdr:row>0</xdr:row>
      <xdr:rowOff>180000</xdr:rowOff>
    </xdr:to>
    <xdr:pic>
      <xdr:nvPicPr>
        <xdr:cNvPr id="105" name="Рисунок 104" descr="POE.png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82225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0</xdr:rowOff>
    </xdr:from>
    <xdr:to>
      <xdr:col>6</xdr:col>
      <xdr:colOff>173370</xdr:colOff>
      <xdr:row>1</xdr:row>
      <xdr:rowOff>180000</xdr:rowOff>
    </xdr:to>
    <xdr:pic>
      <xdr:nvPicPr>
        <xdr:cNvPr id="114" name="Рисунок 113" descr="LP.png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82226" y="381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173370</xdr:colOff>
      <xdr:row>2</xdr:row>
      <xdr:rowOff>180000</xdr:rowOff>
    </xdr:to>
    <xdr:pic>
      <xdr:nvPicPr>
        <xdr:cNvPr id="115" name="Рисунок 114" descr="2_color.png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0182226" y="571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173370</xdr:colOff>
      <xdr:row>3</xdr:row>
      <xdr:rowOff>180000</xdr:rowOff>
    </xdr:to>
    <xdr:pic>
      <xdr:nvPicPr>
        <xdr:cNvPr id="118" name="Рисунок 117" descr="AF.png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182226" y="762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6</xdr:col>
      <xdr:colOff>173370</xdr:colOff>
      <xdr:row>4</xdr:row>
      <xdr:rowOff>180000</xdr:rowOff>
    </xdr:to>
    <xdr:pic>
      <xdr:nvPicPr>
        <xdr:cNvPr id="119" name="Рисунок 118" descr="SD.png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115801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549089</xdr:colOff>
      <xdr:row>3</xdr:row>
      <xdr:rowOff>22411</xdr:rowOff>
    </xdr:from>
    <xdr:to>
      <xdr:col>8</xdr:col>
      <xdr:colOff>290709</xdr:colOff>
      <xdr:row>5</xdr:row>
      <xdr:rowOff>1411</xdr:rowOff>
    </xdr:to>
    <xdr:pic>
      <xdr:nvPicPr>
        <xdr:cNvPr id="123" name="Рисунок 122" descr="Final.png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690413" y="593911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549088</xdr:colOff>
      <xdr:row>1</xdr:row>
      <xdr:rowOff>11206</xdr:rowOff>
    </xdr:from>
    <xdr:to>
      <xdr:col>8</xdr:col>
      <xdr:colOff>290707</xdr:colOff>
      <xdr:row>2</xdr:row>
      <xdr:rowOff>180706</xdr:rowOff>
    </xdr:to>
    <xdr:pic>
      <xdr:nvPicPr>
        <xdr:cNvPr id="126" name="Рисунок 125" descr="Soon_v2.png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90412" y="201706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25</xdr:row>
      <xdr:rowOff>152400</xdr:rowOff>
    </xdr:from>
    <xdr:to>
      <xdr:col>2</xdr:col>
      <xdr:colOff>1847851</xdr:colOff>
      <xdr:row>28</xdr:row>
      <xdr:rowOff>133352</xdr:rowOff>
    </xdr:to>
    <xdr:pic>
      <xdr:nvPicPr>
        <xdr:cNvPr id="88" name="Рисунок 87" descr="PN_2x3.pn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807075" y="3615018"/>
          <a:ext cx="1562100" cy="922245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28</xdr:row>
      <xdr:rowOff>22412</xdr:rowOff>
    </xdr:from>
    <xdr:to>
      <xdr:col>3</xdr:col>
      <xdr:colOff>276334</xdr:colOff>
      <xdr:row>28</xdr:row>
      <xdr:rowOff>274412</xdr:rowOff>
    </xdr:to>
    <xdr:pic>
      <xdr:nvPicPr>
        <xdr:cNvPr id="113" name="Рисунок 112" descr="POE.png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40089" y="5681383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728383</xdr:colOff>
      <xdr:row>114</xdr:row>
      <xdr:rowOff>123265</xdr:rowOff>
    </xdr:from>
    <xdr:to>
      <xdr:col>2</xdr:col>
      <xdr:colOff>1713496</xdr:colOff>
      <xdr:row>117</xdr:row>
      <xdr:rowOff>179171</xdr:rowOff>
    </xdr:to>
    <xdr:pic>
      <xdr:nvPicPr>
        <xdr:cNvPr id="143" name="Рисунок 142" descr="PDM1_2x4.png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2942" t="10353" r="10353" b="12000"/>
        <a:stretch>
          <a:fillRect/>
        </a:stretch>
      </xdr:blipFill>
      <xdr:spPr>
        <a:xfrm>
          <a:off x="3249707" y="34021059"/>
          <a:ext cx="985113" cy="99720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672353</xdr:colOff>
      <xdr:row>118</xdr:row>
      <xdr:rowOff>123265</xdr:rowOff>
    </xdr:from>
    <xdr:to>
      <xdr:col>2</xdr:col>
      <xdr:colOff>1657466</xdr:colOff>
      <xdr:row>121</xdr:row>
      <xdr:rowOff>179172</xdr:rowOff>
    </xdr:to>
    <xdr:pic>
      <xdr:nvPicPr>
        <xdr:cNvPr id="145" name="Рисунок 144" descr="PDM1_2x4.png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2942" t="10353" r="10353" b="12000"/>
        <a:stretch>
          <a:fillRect/>
        </a:stretch>
      </xdr:blipFill>
      <xdr:spPr>
        <a:xfrm>
          <a:off x="3193677" y="30255883"/>
          <a:ext cx="985113" cy="997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168090</xdr:colOff>
      <xdr:row>121</xdr:row>
      <xdr:rowOff>33618</xdr:rowOff>
    </xdr:from>
    <xdr:to>
      <xdr:col>3</xdr:col>
      <xdr:colOff>410806</xdr:colOff>
      <xdr:row>121</xdr:row>
      <xdr:rowOff>285618</xdr:rowOff>
    </xdr:to>
    <xdr:pic>
      <xdr:nvPicPr>
        <xdr:cNvPr id="147" name="Рисунок 146" descr="POE.png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4561" y="32362589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48</xdr:row>
      <xdr:rowOff>44824</xdr:rowOff>
    </xdr:from>
    <xdr:to>
      <xdr:col>2</xdr:col>
      <xdr:colOff>2005852</xdr:colOff>
      <xdr:row>53</xdr:row>
      <xdr:rowOff>246530</xdr:rowOff>
    </xdr:to>
    <xdr:pic>
      <xdr:nvPicPr>
        <xdr:cNvPr id="100" name="Рисунок 99" descr="PNM_v2x5_all.pn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88559" y="14634883"/>
          <a:ext cx="1938617" cy="178173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69</xdr:row>
      <xdr:rowOff>145677</xdr:rowOff>
    </xdr:from>
    <xdr:to>
      <xdr:col>2</xdr:col>
      <xdr:colOff>1804708</xdr:colOff>
      <xdr:row>72</xdr:row>
      <xdr:rowOff>225744</xdr:rowOff>
    </xdr:to>
    <xdr:pic>
      <xdr:nvPicPr>
        <xdr:cNvPr id="104" name="Рисунок 103" descr="PNM_v.7.png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2868707" y="21179118"/>
          <a:ext cx="1457325" cy="1021361"/>
        </a:xfrm>
        <a:prstGeom prst="rect">
          <a:avLst/>
        </a:prstGeom>
      </xdr:spPr>
    </xdr:pic>
    <xdr:clientData/>
  </xdr:twoCellAnchor>
  <xdr:twoCellAnchor editAs="oneCell">
    <xdr:from>
      <xdr:col>3</xdr:col>
      <xdr:colOff>321048</xdr:colOff>
      <xdr:row>52</xdr:row>
      <xdr:rowOff>44823</xdr:rowOff>
    </xdr:from>
    <xdr:to>
      <xdr:col>3</xdr:col>
      <xdr:colOff>563764</xdr:colOff>
      <xdr:row>52</xdr:row>
      <xdr:rowOff>296823</xdr:rowOff>
    </xdr:to>
    <xdr:pic>
      <xdr:nvPicPr>
        <xdr:cNvPr id="117" name="Рисунок 116" descr="2_color.png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5027519" y="15744264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309841</xdr:colOff>
      <xdr:row>72</xdr:row>
      <xdr:rowOff>33618</xdr:rowOff>
    </xdr:from>
    <xdr:to>
      <xdr:col>3</xdr:col>
      <xdr:colOff>552557</xdr:colOff>
      <xdr:row>72</xdr:row>
      <xdr:rowOff>285618</xdr:rowOff>
    </xdr:to>
    <xdr:pic>
      <xdr:nvPicPr>
        <xdr:cNvPr id="152" name="Рисунок 151" descr="LP.png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16312" y="22008353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33616</xdr:colOff>
      <xdr:row>72</xdr:row>
      <xdr:rowOff>33618</xdr:rowOff>
    </xdr:from>
    <xdr:to>
      <xdr:col>3</xdr:col>
      <xdr:colOff>276332</xdr:colOff>
      <xdr:row>72</xdr:row>
      <xdr:rowOff>285618</xdr:rowOff>
    </xdr:to>
    <xdr:pic>
      <xdr:nvPicPr>
        <xdr:cNvPr id="153" name="Рисунок 152" descr="POE.png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40087" y="22008353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549087</xdr:colOff>
      <xdr:row>130</xdr:row>
      <xdr:rowOff>112059</xdr:rowOff>
    </xdr:from>
    <xdr:to>
      <xdr:col>2</xdr:col>
      <xdr:colOff>1672287</xdr:colOff>
      <xdr:row>133</xdr:row>
      <xdr:rowOff>235701</xdr:rowOff>
    </xdr:to>
    <xdr:pic>
      <xdr:nvPicPr>
        <xdr:cNvPr id="154" name="Рисунок 153" descr="PDM_2x5_1.png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8471" t="10588" r="9882" b="12000"/>
        <a:stretch>
          <a:fillRect/>
        </a:stretch>
      </xdr:blipFill>
      <xdr:spPr>
        <a:xfrm>
          <a:off x="3070411" y="39030088"/>
          <a:ext cx="1123200" cy="1064936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168088</xdr:colOff>
      <xdr:row>133</xdr:row>
      <xdr:rowOff>44823</xdr:rowOff>
    </xdr:from>
    <xdr:to>
      <xdr:col>3</xdr:col>
      <xdr:colOff>410804</xdr:colOff>
      <xdr:row>133</xdr:row>
      <xdr:rowOff>296823</xdr:rowOff>
    </xdr:to>
    <xdr:pic>
      <xdr:nvPicPr>
        <xdr:cNvPr id="155" name="Рисунок 154" descr="POE.png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4559" y="39904147"/>
          <a:ext cx="242716" cy="252000"/>
        </a:xfrm>
        <a:prstGeom prst="rect">
          <a:avLst/>
        </a:prstGeom>
      </xdr:spPr>
    </xdr:pic>
    <xdr:clientData/>
  </xdr:twoCellAnchor>
  <xdr:oneCellAnchor>
    <xdr:from>
      <xdr:col>2</xdr:col>
      <xdr:colOff>438149</xdr:colOff>
      <xdr:row>61</xdr:row>
      <xdr:rowOff>209550</xdr:rowOff>
    </xdr:from>
    <xdr:ext cx="1309967" cy="866215"/>
    <xdr:pic>
      <xdr:nvPicPr>
        <xdr:cNvPr id="110" name="Рисунок 109" descr="PNM_v.7.png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2959473" y="18889756"/>
          <a:ext cx="1309967" cy="866215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64</xdr:row>
      <xdr:rowOff>38100</xdr:rowOff>
    </xdr:from>
    <xdr:ext cx="242716" cy="252000"/>
    <xdr:pic>
      <xdr:nvPicPr>
        <xdr:cNvPr id="150" name="Рисунок 149" descr="LP.png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11271" y="16992600"/>
          <a:ext cx="242716" cy="252000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64</xdr:row>
      <xdr:rowOff>38100</xdr:rowOff>
    </xdr:from>
    <xdr:ext cx="242716" cy="252000"/>
    <xdr:pic>
      <xdr:nvPicPr>
        <xdr:cNvPr id="151" name="Рисунок 150" descr="POE.png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44571" y="16992600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694765</xdr:colOff>
      <xdr:row>114</xdr:row>
      <xdr:rowOff>123265</xdr:rowOff>
    </xdr:from>
    <xdr:to>
      <xdr:col>2</xdr:col>
      <xdr:colOff>1679878</xdr:colOff>
      <xdr:row>117</xdr:row>
      <xdr:rowOff>179171</xdr:rowOff>
    </xdr:to>
    <xdr:pic>
      <xdr:nvPicPr>
        <xdr:cNvPr id="156" name="Рисунок 155" descr="PDM1_2x4.png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2942" t="10353" r="10353" b="12000"/>
        <a:stretch>
          <a:fillRect/>
        </a:stretch>
      </xdr:blipFill>
      <xdr:spPr>
        <a:xfrm>
          <a:off x="3216089" y="34021059"/>
          <a:ext cx="985113" cy="997200"/>
        </a:xfrm>
        <a:prstGeom prst="rect">
          <a:avLst/>
        </a:prstGeom>
      </xdr:spPr>
    </xdr:pic>
    <xdr:clientData/>
  </xdr:twoCellAnchor>
  <xdr:oneCellAnchor>
    <xdr:from>
      <xdr:col>2</xdr:col>
      <xdr:colOff>314325</xdr:colOff>
      <xdr:row>29</xdr:row>
      <xdr:rowOff>171450</xdr:rowOff>
    </xdr:from>
    <xdr:ext cx="1562100" cy="922244"/>
    <xdr:pic>
      <xdr:nvPicPr>
        <xdr:cNvPr id="163" name="Рисунок 162" descr="PN_2x3.png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835649" y="11164421"/>
          <a:ext cx="1562100" cy="922244"/>
        </a:xfrm>
        <a:prstGeom prst="rect">
          <a:avLst/>
        </a:prstGeom>
      </xdr:spPr>
    </xdr:pic>
    <xdr:clientData/>
  </xdr:oneCellAnchor>
  <xdr:oneCellAnchor>
    <xdr:from>
      <xdr:col>2</xdr:col>
      <xdr:colOff>361950</xdr:colOff>
      <xdr:row>65</xdr:row>
      <xdr:rowOff>247650</xdr:rowOff>
    </xdr:from>
    <xdr:ext cx="1371600" cy="760319"/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83274" y="20026032"/>
          <a:ext cx="1371600" cy="760319"/>
        </a:xfrm>
        <a:prstGeom prst="rect">
          <a:avLst/>
        </a:prstGeom>
      </xdr:spPr>
    </xdr:pic>
    <xdr:clientData/>
  </xdr:oneCellAnchor>
  <xdr:oneCellAnchor>
    <xdr:from>
      <xdr:col>3</xdr:col>
      <xdr:colOff>61072</xdr:colOff>
      <xdr:row>68</xdr:row>
      <xdr:rowOff>38100</xdr:rowOff>
    </xdr:from>
    <xdr:ext cx="242716" cy="252000"/>
    <xdr:pic>
      <xdr:nvPicPr>
        <xdr:cNvPr id="167" name="Рисунок 166" descr="AF.png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7543" y="22012835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3</xdr:col>
      <xdr:colOff>324970</xdr:colOff>
      <xdr:row>68</xdr:row>
      <xdr:rowOff>33618</xdr:rowOff>
    </xdr:from>
    <xdr:to>
      <xdr:col>3</xdr:col>
      <xdr:colOff>568831</xdr:colOff>
      <xdr:row>68</xdr:row>
      <xdr:rowOff>289672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31441" y="22008353"/>
          <a:ext cx="243861" cy="256054"/>
        </a:xfrm>
        <a:prstGeom prst="rect">
          <a:avLst/>
        </a:prstGeom>
      </xdr:spPr>
    </xdr:pic>
    <xdr:clientData/>
  </xdr:twoCellAnchor>
  <xdr:oneCellAnchor>
    <xdr:from>
      <xdr:col>3</xdr:col>
      <xdr:colOff>171450</xdr:colOff>
      <xdr:row>80</xdr:row>
      <xdr:rowOff>28575</xdr:rowOff>
    </xdr:from>
    <xdr:ext cx="242716" cy="252000"/>
    <xdr:pic>
      <xdr:nvPicPr>
        <xdr:cNvPr id="178" name="Рисунок 177" descr="POE.png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7921" y="28278604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313766</xdr:colOff>
      <xdr:row>76</xdr:row>
      <xdr:rowOff>168088</xdr:rowOff>
    </xdr:from>
    <xdr:to>
      <xdr:col>2</xdr:col>
      <xdr:colOff>2106706</xdr:colOff>
      <xdr:row>81</xdr:row>
      <xdr:rowOff>212911</xdr:rowOff>
    </xdr:to>
    <xdr:pic>
      <xdr:nvPicPr>
        <xdr:cNvPr id="180" name="Рисунок 179" descr="PNM_v2x5_all.png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35090" y="23554764"/>
          <a:ext cx="1792940" cy="1613647"/>
        </a:xfrm>
        <a:prstGeom prst="rect">
          <a:avLst/>
        </a:prstGeom>
      </xdr:spPr>
    </xdr:pic>
    <xdr:clientData/>
  </xdr:twoCellAnchor>
  <xdr:oneCellAnchor>
    <xdr:from>
      <xdr:col>2</xdr:col>
      <xdr:colOff>615763</xdr:colOff>
      <xdr:row>110</xdr:row>
      <xdr:rowOff>89646</xdr:rowOff>
    </xdr:from>
    <xdr:ext cx="1019175" cy="1077445"/>
    <xdr:pic>
      <xdr:nvPicPr>
        <xdr:cNvPr id="184" name="Рисунок 183" descr="PD_2x2.png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37087" y="34278793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2</xdr:col>
      <xdr:colOff>605118</xdr:colOff>
      <xdr:row>98</xdr:row>
      <xdr:rowOff>89647</xdr:rowOff>
    </xdr:from>
    <xdr:to>
      <xdr:col>2</xdr:col>
      <xdr:colOff>1623238</xdr:colOff>
      <xdr:row>101</xdr:row>
      <xdr:rowOff>227439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26442" y="31477323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37</xdr:row>
      <xdr:rowOff>134471</xdr:rowOff>
    </xdr:from>
    <xdr:to>
      <xdr:col>2</xdr:col>
      <xdr:colOff>1717593</xdr:colOff>
      <xdr:row>40</xdr:row>
      <xdr:rowOff>113753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78206" y="9872383"/>
          <a:ext cx="1560711" cy="920576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40</xdr:row>
      <xdr:rowOff>33617</xdr:rowOff>
    </xdr:from>
    <xdr:to>
      <xdr:col>3</xdr:col>
      <xdr:colOff>299891</xdr:colOff>
      <xdr:row>40</xdr:row>
      <xdr:rowOff>283575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62501" y="10712823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53</xdr:row>
      <xdr:rowOff>1</xdr:rowOff>
    </xdr:from>
    <xdr:to>
      <xdr:col>2</xdr:col>
      <xdr:colOff>1916205</xdr:colOff>
      <xdr:row>57</xdr:row>
      <xdr:rowOff>186542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99765" y="16170089"/>
          <a:ext cx="1837764" cy="144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60</xdr:row>
      <xdr:rowOff>11206</xdr:rowOff>
    </xdr:from>
    <xdr:to>
      <xdr:col>3</xdr:col>
      <xdr:colOff>277479</xdr:colOff>
      <xdr:row>60</xdr:row>
      <xdr:rowOff>261164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40089" y="27006177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309283</xdr:colOff>
      <xdr:row>60</xdr:row>
      <xdr:rowOff>17930</xdr:rowOff>
    </xdr:from>
    <xdr:to>
      <xdr:col>3</xdr:col>
      <xdr:colOff>553144</xdr:colOff>
      <xdr:row>60</xdr:row>
      <xdr:rowOff>267888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15754" y="27012901"/>
          <a:ext cx="243861" cy="249958"/>
        </a:xfrm>
        <a:prstGeom prst="rect">
          <a:avLst/>
        </a:prstGeom>
      </xdr:spPr>
    </xdr:pic>
    <xdr:clientData/>
  </xdr:twoCellAnchor>
  <xdr:oneCellAnchor>
    <xdr:from>
      <xdr:col>2</xdr:col>
      <xdr:colOff>593916</xdr:colOff>
      <xdr:row>126</xdr:row>
      <xdr:rowOff>123269</xdr:rowOff>
    </xdr:from>
    <xdr:ext cx="985113" cy="997200"/>
    <xdr:pic>
      <xdr:nvPicPr>
        <xdr:cNvPr id="97" name="Рисунок 96" descr="PDM1_2x4.png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2942" t="10353" r="10353" b="12000"/>
        <a:stretch>
          <a:fillRect/>
        </a:stretch>
      </xdr:blipFill>
      <xdr:spPr>
        <a:xfrm>
          <a:off x="3115240" y="39332651"/>
          <a:ext cx="985113" cy="997200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129</xdr:row>
      <xdr:rowOff>38100</xdr:rowOff>
    </xdr:from>
    <xdr:ext cx="242716" cy="252000"/>
    <xdr:pic>
      <xdr:nvPicPr>
        <xdr:cNvPr id="98" name="Рисунок 97" descr="POE.png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8871" y="39897424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548528</xdr:colOff>
      <xdr:row>138</xdr:row>
      <xdr:rowOff>89087</xdr:rowOff>
    </xdr:from>
    <xdr:ext cx="1019175" cy="1077445"/>
    <xdr:pic>
      <xdr:nvPicPr>
        <xdr:cNvPr id="103" name="Рисунок 102" descr="PD_2x2.png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069852" y="39007116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2</xdr:col>
      <xdr:colOff>549089</xdr:colOff>
      <xdr:row>8</xdr:row>
      <xdr:rowOff>33619</xdr:rowOff>
    </xdr:from>
    <xdr:to>
      <xdr:col>2</xdr:col>
      <xdr:colOff>1157085</xdr:colOff>
      <xdr:row>11</xdr:row>
      <xdr:rowOff>246531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070413" y="1927413"/>
          <a:ext cx="607996" cy="1154206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560294</xdr:colOff>
      <xdr:row>12</xdr:row>
      <xdr:rowOff>56029</xdr:rowOff>
    </xdr:from>
    <xdr:to>
      <xdr:col>2</xdr:col>
      <xdr:colOff>1144679</xdr:colOff>
      <xdr:row>15</xdr:row>
      <xdr:rowOff>224116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081618" y="3204882"/>
          <a:ext cx="584385" cy="1109382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123265</xdr:colOff>
      <xdr:row>186</xdr:row>
      <xdr:rowOff>11206</xdr:rowOff>
    </xdr:from>
    <xdr:to>
      <xdr:col>3</xdr:col>
      <xdr:colOff>367126</xdr:colOff>
      <xdr:row>186</xdr:row>
      <xdr:rowOff>267260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29736" y="51479824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168088</xdr:colOff>
      <xdr:row>190</xdr:row>
      <xdr:rowOff>11205</xdr:rowOff>
    </xdr:from>
    <xdr:to>
      <xdr:col>3</xdr:col>
      <xdr:colOff>411949</xdr:colOff>
      <xdr:row>190</xdr:row>
      <xdr:rowOff>267259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74559" y="52734881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194</xdr:row>
      <xdr:rowOff>0</xdr:rowOff>
    </xdr:from>
    <xdr:to>
      <xdr:col>3</xdr:col>
      <xdr:colOff>389537</xdr:colOff>
      <xdr:row>194</xdr:row>
      <xdr:rowOff>256054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52147" y="53978735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</xdr:colOff>
      <xdr:row>17</xdr:row>
      <xdr:rowOff>168088</xdr:rowOff>
    </xdr:from>
    <xdr:to>
      <xdr:col>2</xdr:col>
      <xdr:colOff>1780587</xdr:colOff>
      <xdr:row>20</xdr:row>
      <xdr:rowOff>110791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070412" y="4885764"/>
          <a:ext cx="1231499" cy="883997"/>
        </a:xfrm>
        <a:prstGeom prst="rect">
          <a:avLst/>
        </a:prstGeom>
      </xdr:spPr>
    </xdr:pic>
    <xdr:clientData/>
  </xdr:twoCellAnchor>
  <xdr:twoCellAnchor editAs="oneCell">
    <xdr:from>
      <xdr:col>2</xdr:col>
      <xdr:colOff>493060</xdr:colOff>
      <xdr:row>82</xdr:row>
      <xdr:rowOff>33617</xdr:rowOff>
    </xdr:from>
    <xdr:to>
      <xdr:col>2</xdr:col>
      <xdr:colOff>1742848</xdr:colOff>
      <xdr:row>85</xdr:row>
      <xdr:rowOff>336015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014384" y="30166235"/>
          <a:ext cx="1249788" cy="1243692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90</xdr:row>
      <xdr:rowOff>123265</xdr:rowOff>
    </xdr:from>
    <xdr:to>
      <xdr:col>2</xdr:col>
      <xdr:colOff>1588633</xdr:colOff>
      <xdr:row>93</xdr:row>
      <xdr:rowOff>242767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104030" y="31510941"/>
          <a:ext cx="1005927" cy="1060796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11</xdr:row>
      <xdr:rowOff>33617</xdr:rowOff>
    </xdr:from>
    <xdr:to>
      <xdr:col>3</xdr:col>
      <xdr:colOff>411950</xdr:colOff>
      <xdr:row>11</xdr:row>
      <xdr:rowOff>283575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874560" y="286870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201706</xdr:colOff>
      <xdr:row>44</xdr:row>
      <xdr:rowOff>56030</xdr:rowOff>
    </xdr:from>
    <xdr:to>
      <xdr:col>2</xdr:col>
      <xdr:colOff>2000182</xdr:colOff>
      <xdr:row>49</xdr:row>
      <xdr:rowOff>268380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723030" y="18265589"/>
          <a:ext cx="1798476" cy="179237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40</xdr:row>
      <xdr:rowOff>78441</xdr:rowOff>
    </xdr:from>
    <xdr:to>
      <xdr:col>2</xdr:col>
      <xdr:colOff>1938617</xdr:colOff>
      <xdr:row>45</xdr:row>
      <xdr:rowOff>262976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700618" y="14522823"/>
          <a:ext cx="1759323" cy="175335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48</xdr:row>
      <xdr:rowOff>56029</xdr:rowOff>
    </xdr:from>
    <xdr:to>
      <xdr:col>3</xdr:col>
      <xdr:colOff>288684</xdr:colOff>
      <xdr:row>48</xdr:row>
      <xdr:rowOff>305987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51294" y="19520647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112061</xdr:colOff>
      <xdr:row>195</xdr:row>
      <xdr:rowOff>33618</xdr:rowOff>
    </xdr:from>
    <xdr:to>
      <xdr:col>2</xdr:col>
      <xdr:colOff>1815353</xdr:colOff>
      <xdr:row>198</xdr:row>
      <xdr:rowOff>104098</xdr:rowOff>
    </xdr:to>
    <xdr:pic>
      <xdr:nvPicPr>
        <xdr:cNvPr id="146" name="Picture 2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633385" y="64366589"/>
          <a:ext cx="1703292" cy="1011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459446</xdr:colOff>
      <xdr:row>183</xdr:row>
      <xdr:rowOff>22412</xdr:rowOff>
    </xdr:from>
    <xdr:to>
      <xdr:col>2</xdr:col>
      <xdr:colOff>1411946</xdr:colOff>
      <xdr:row>186</xdr:row>
      <xdr:rowOff>276646</xdr:rowOff>
    </xdr:to>
    <xdr:pic>
      <xdr:nvPicPr>
        <xdr:cNvPr id="157" name="Picture 4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80770" y="60590206"/>
          <a:ext cx="952500" cy="11955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425829</xdr:colOff>
      <xdr:row>191</xdr:row>
      <xdr:rowOff>44824</xdr:rowOff>
    </xdr:from>
    <xdr:to>
      <xdr:col>2</xdr:col>
      <xdr:colOff>1378329</xdr:colOff>
      <xdr:row>194</xdr:row>
      <xdr:rowOff>299058</xdr:rowOff>
    </xdr:to>
    <xdr:pic>
      <xdr:nvPicPr>
        <xdr:cNvPr id="158" name="Picture 4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47153" y="60903971"/>
          <a:ext cx="952500" cy="11955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89649</xdr:colOff>
      <xdr:row>143</xdr:row>
      <xdr:rowOff>56030</xdr:rowOff>
    </xdr:from>
    <xdr:to>
      <xdr:col>2</xdr:col>
      <xdr:colOff>1799531</xdr:colOff>
      <xdr:row>146</xdr:row>
      <xdr:rowOff>280148</xdr:rowOff>
    </xdr:to>
    <xdr:pic>
      <xdr:nvPicPr>
        <xdr:cNvPr id="161" name="Picture 6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610973" y="49619648"/>
          <a:ext cx="1709882" cy="11654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460642</xdr:colOff>
      <xdr:row>187</xdr:row>
      <xdr:rowOff>22412</xdr:rowOff>
    </xdr:from>
    <xdr:to>
      <xdr:col>2</xdr:col>
      <xdr:colOff>1406341</xdr:colOff>
      <xdr:row>190</xdr:row>
      <xdr:rowOff>280146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81966" y="61845265"/>
          <a:ext cx="945699" cy="119902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560294</xdr:colOff>
      <xdr:row>175</xdr:row>
      <xdr:rowOff>33617</xdr:rowOff>
    </xdr:from>
    <xdr:to>
      <xdr:col>2</xdr:col>
      <xdr:colOff>1511352</xdr:colOff>
      <xdr:row>178</xdr:row>
      <xdr:rowOff>287243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081618" y="55872529"/>
          <a:ext cx="951058" cy="1194920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178</xdr:row>
      <xdr:rowOff>11206</xdr:rowOff>
    </xdr:from>
    <xdr:to>
      <xdr:col>3</xdr:col>
      <xdr:colOff>400743</xdr:colOff>
      <xdr:row>178</xdr:row>
      <xdr:rowOff>267260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63353" y="61520294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661148</xdr:colOff>
      <xdr:row>171</xdr:row>
      <xdr:rowOff>145676</xdr:rowOff>
    </xdr:from>
    <xdr:to>
      <xdr:col>2</xdr:col>
      <xdr:colOff>1512795</xdr:colOff>
      <xdr:row>174</xdr:row>
      <xdr:rowOff>137753</xdr:rowOff>
    </xdr:to>
    <xdr:pic>
      <xdr:nvPicPr>
        <xdr:cNvPr id="134" name="Picture 1" descr="https://www.polyvision.ru/assets/images/products/1986/ps.31.jpg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7607" t="16014" r="25474" b="16511"/>
        <a:stretch>
          <a:fillRect/>
        </a:stretch>
      </xdr:blipFill>
      <xdr:spPr bwMode="auto">
        <a:xfrm>
          <a:off x="3182472" y="52353882"/>
          <a:ext cx="851647" cy="9333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369794</xdr:colOff>
      <xdr:row>167</xdr:row>
      <xdr:rowOff>134471</xdr:rowOff>
    </xdr:from>
    <xdr:to>
      <xdr:col>2</xdr:col>
      <xdr:colOff>1522038</xdr:colOff>
      <xdr:row>170</xdr:row>
      <xdr:rowOff>180815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1336DF21-BC13-460A-9032-397FB01A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91118" y="56937089"/>
          <a:ext cx="1152244" cy="987638"/>
        </a:xfrm>
        <a:prstGeom prst="rect">
          <a:avLst/>
        </a:prstGeom>
      </xdr:spPr>
    </xdr:pic>
    <xdr:clientData/>
  </xdr:twoCellAnchor>
  <xdr:oneCellAnchor>
    <xdr:from>
      <xdr:col>2</xdr:col>
      <xdr:colOff>369794</xdr:colOff>
      <xdr:row>163</xdr:row>
      <xdr:rowOff>134471</xdr:rowOff>
    </xdr:from>
    <xdr:ext cx="1152244" cy="987638"/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BE13EC14-CFD5-4CDD-B068-BC47F421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91118" y="53171912"/>
          <a:ext cx="1152244" cy="987638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168</xdr:row>
      <xdr:rowOff>0</xdr:rowOff>
    </xdr:from>
    <xdr:to>
      <xdr:col>5</xdr:col>
      <xdr:colOff>487722</xdr:colOff>
      <xdr:row>169</xdr:row>
      <xdr:rowOff>192248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72BFD168-669C-4D89-85A1-2EC664E7D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706971" y="53351206"/>
          <a:ext cx="487722" cy="506012"/>
        </a:xfrm>
        <a:prstGeom prst="rect">
          <a:avLst/>
        </a:prstGeom>
      </xdr:spPr>
    </xdr:pic>
    <xdr:clientData/>
  </xdr:twoCellAnchor>
  <xdr:oneCellAnchor>
    <xdr:from>
      <xdr:col>2</xdr:col>
      <xdr:colOff>281348</xdr:colOff>
      <xdr:row>33</xdr:row>
      <xdr:rowOff>179294</xdr:rowOff>
    </xdr:from>
    <xdr:ext cx="1566808" cy="926672"/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EAA15C49-1C6C-41D1-8959-EF9DF7BE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02672" y="11317941"/>
          <a:ext cx="1566808" cy="926672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137</xdr:row>
      <xdr:rowOff>38100</xdr:rowOff>
    </xdr:from>
    <xdr:ext cx="242716" cy="252000"/>
    <xdr:pic>
      <xdr:nvPicPr>
        <xdr:cNvPr id="112" name="Рисунок 111" descr="POE.png">
          <a:extLst>
            <a:ext uri="{FF2B5EF4-FFF2-40B4-BE49-F238E27FC236}">
              <a16:creationId xmlns:a16="http://schemas.microsoft.com/office/drawing/2014/main" xmlns="" id="{149F317E-DECE-48E5-9AF2-AB41A80A6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8871" y="46329600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134</xdr:row>
      <xdr:rowOff>110668</xdr:rowOff>
    </xdr:from>
    <xdr:ext cx="1123200" cy="1064936"/>
    <xdr:pic>
      <xdr:nvPicPr>
        <xdr:cNvPr id="120" name="Рисунок 119" descr="PDM_2x5_1.png">
          <a:extLst>
            <a:ext uri="{FF2B5EF4-FFF2-40B4-BE49-F238E27FC236}">
              <a16:creationId xmlns:a16="http://schemas.microsoft.com/office/drawing/2014/main" xmlns="" id="{A27E2049-57FD-431E-8A8E-952AE4F4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8471" t="10588" r="9882" b="12000"/>
        <a:stretch>
          <a:fillRect/>
        </a:stretch>
      </xdr:blipFill>
      <xdr:spPr>
        <a:xfrm>
          <a:off x="3092824" y="45460874"/>
          <a:ext cx="1123200" cy="1064936"/>
        </a:xfrm>
        <a:prstGeom prst="rect">
          <a:avLst/>
        </a:prstGeom>
      </xdr:spPr>
    </xdr:pic>
    <xdr:clientData/>
  </xdr:oneCellAnchor>
  <xdr:oneCellAnchor>
    <xdr:from>
      <xdr:col>2</xdr:col>
      <xdr:colOff>107577</xdr:colOff>
      <xdr:row>56</xdr:row>
      <xdr:rowOff>67236</xdr:rowOff>
    </xdr:from>
    <xdr:ext cx="1786218" cy="1728400"/>
    <xdr:pic>
      <xdr:nvPicPr>
        <xdr:cNvPr id="133" name="Рисунок 132" descr="PNM_v2x5_all.png">
          <a:extLst>
            <a:ext uri="{FF2B5EF4-FFF2-40B4-BE49-F238E27FC236}">
              <a16:creationId xmlns:a16="http://schemas.microsoft.com/office/drawing/2014/main" xmlns="" id="{D5B7C199-EDFC-4FD6-9424-42121397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28901" y="17178618"/>
          <a:ext cx="1786218" cy="1728400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125</xdr:row>
      <xdr:rowOff>38100</xdr:rowOff>
    </xdr:from>
    <xdr:ext cx="242716" cy="252000"/>
    <xdr:pic>
      <xdr:nvPicPr>
        <xdr:cNvPr id="137" name="Рисунок 136" descr="POE.png">
          <a:extLst>
            <a:ext uri="{FF2B5EF4-FFF2-40B4-BE49-F238E27FC236}">
              <a16:creationId xmlns:a16="http://schemas.microsoft.com/office/drawing/2014/main" xmlns="" id="{E9958060-73F4-46DC-B718-A661C497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8871" y="41309365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560294</xdr:colOff>
      <xdr:row>122</xdr:row>
      <xdr:rowOff>123265</xdr:rowOff>
    </xdr:from>
    <xdr:to>
      <xdr:col>2</xdr:col>
      <xdr:colOff>1669862</xdr:colOff>
      <xdr:row>125</xdr:row>
      <xdr:rowOff>120836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C8B31851-DE1B-4C53-99FF-1303A6D8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081618" y="41708294"/>
          <a:ext cx="1109568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335309</xdr:colOff>
      <xdr:row>123</xdr:row>
      <xdr:rowOff>21545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C6ACA3F5-82A4-4D4A-B877-6E8AAD3B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13912" y="41585029"/>
          <a:ext cx="335309" cy="335309"/>
        </a:xfrm>
        <a:prstGeom prst="rect">
          <a:avLst/>
        </a:prstGeom>
      </xdr:spPr>
    </xdr:pic>
    <xdr:clientData/>
  </xdr:twoCellAnchor>
  <xdr:oneCellAnchor>
    <xdr:from>
      <xdr:col>2</xdr:col>
      <xdr:colOff>638175</xdr:colOff>
      <xdr:row>106</xdr:row>
      <xdr:rowOff>66675</xdr:rowOff>
    </xdr:from>
    <xdr:ext cx="1019175" cy="1077445"/>
    <xdr:pic>
      <xdr:nvPicPr>
        <xdr:cNvPr id="106" name="Рисунок 105" descr="PD_2x2.png">
          <a:extLst>
            <a:ext uri="{FF2B5EF4-FFF2-40B4-BE49-F238E27FC236}">
              <a16:creationId xmlns:a16="http://schemas.microsoft.com/office/drawing/2014/main" xmlns="" id="{1DA925BB-E022-4A3E-BFFB-48F905D9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159499" y="35376410"/>
          <a:ext cx="1019175" cy="1077445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131</xdr:row>
      <xdr:rowOff>0</xdr:rowOff>
    </xdr:from>
    <xdr:to>
      <xdr:col>5</xdr:col>
      <xdr:colOff>481626</xdr:colOff>
      <xdr:row>132</xdr:row>
      <xdr:rowOff>192247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5C9997AD-7F8B-41EE-98F9-E451215DE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13912" y="44408912"/>
          <a:ext cx="481626" cy="506012"/>
        </a:xfrm>
        <a:prstGeom prst="rect">
          <a:avLst/>
        </a:prstGeom>
      </xdr:spPr>
    </xdr:pic>
    <xdr:clientData/>
  </xdr:twoCellAnchor>
  <xdr:oneCellAnchor>
    <xdr:from>
      <xdr:col>2</xdr:col>
      <xdr:colOff>123267</xdr:colOff>
      <xdr:row>151</xdr:row>
      <xdr:rowOff>56030</xdr:rowOff>
    </xdr:from>
    <xdr:ext cx="1709882" cy="1165412"/>
    <xdr:pic>
      <xdr:nvPicPr>
        <xdr:cNvPr id="136" name="Picture 6">
          <a:extLst>
            <a:ext uri="{FF2B5EF4-FFF2-40B4-BE49-F238E27FC236}">
              <a16:creationId xmlns:a16="http://schemas.microsoft.com/office/drawing/2014/main" xmlns="" id="{5337437A-A41F-4DC0-8509-DE16A8A26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644591" y="45921706"/>
          <a:ext cx="1709882" cy="1165412"/>
        </a:xfrm>
        <a:prstGeom prst="rect">
          <a:avLst/>
        </a:prstGeom>
        <a:noFill/>
      </xdr:spPr>
    </xdr:pic>
    <xdr:clientData/>
  </xdr:oneCellAnchor>
  <xdr:twoCellAnchor editAs="oneCell">
    <xdr:from>
      <xdr:col>5</xdr:col>
      <xdr:colOff>0</xdr:colOff>
      <xdr:row>144</xdr:row>
      <xdr:rowOff>0</xdr:rowOff>
    </xdr:from>
    <xdr:to>
      <xdr:col>5</xdr:col>
      <xdr:colOff>481626</xdr:colOff>
      <xdr:row>145</xdr:row>
      <xdr:rowOff>192247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CC849B7F-00D5-4ADD-9BC6-DDE3B5EE5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13912" y="49877382"/>
          <a:ext cx="481626" cy="506012"/>
        </a:xfrm>
        <a:prstGeom prst="rect">
          <a:avLst/>
        </a:prstGeom>
      </xdr:spPr>
    </xdr:pic>
    <xdr:clientData/>
  </xdr:twoCellAnchor>
  <xdr:twoCellAnchor editAs="oneCell">
    <xdr:from>
      <xdr:col>5</xdr:col>
      <xdr:colOff>459442</xdr:colOff>
      <xdr:row>146</xdr:row>
      <xdr:rowOff>67235</xdr:rowOff>
    </xdr:from>
    <xdr:to>
      <xdr:col>5</xdr:col>
      <xdr:colOff>685014</xdr:colOff>
      <xdr:row>151</xdr:row>
      <xdr:rowOff>82684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50345CC0-8788-4B8C-B21D-5BB44FB5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673354" y="50572147"/>
          <a:ext cx="225572" cy="329213"/>
        </a:xfrm>
        <a:prstGeom prst="rect">
          <a:avLst/>
        </a:prstGeom>
      </xdr:spPr>
    </xdr:pic>
    <xdr:clientData/>
  </xdr:twoCellAnchor>
  <xdr:oneCellAnchor>
    <xdr:from>
      <xdr:col>3</xdr:col>
      <xdr:colOff>123265</xdr:colOff>
      <xdr:row>182</xdr:row>
      <xdr:rowOff>11206</xdr:rowOff>
    </xdr:from>
    <xdr:ext cx="243861" cy="256054"/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B0408718-90ED-44FD-945C-A5D832385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29736" y="59301530"/>
          <a:ext cx="243861" cy="256054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179</xdr:row>
      <xdr:rowOff>0</xdr:rowOff>
    </xdr:from>
    <xdr:to>
      <xdr:col>5</xdr:col>
      <xdr:colOff>335309</xdr:colOff>
      <xdr:row>180</xdr:row>
      <xdr:rowOff>21545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86F58D1-DFC3-4E58-BB68-122AB7DFA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13912" y="57093971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2</xdr:col>
      <xdr:colOff>638737</xdr:colOff>
      <xdr:row>179</xdr:row>
      <xdr:rowOff>134471</xdr:rowOff>
    </xdr:from>
    <xdr:to>
      <xdr:col>2</xdr:col>
      <xdr:colOff>1445558</xdr:colOff>
      <xdr:row>182</xdr:row>
      <xdr:rowOff>246529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17A4D8AE-FD1B-47DC-9F10-760E306D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0061" y="54852795"/>
          <a:ext cx="806821" cy="10533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493819</xdr:colOff>
      <xdr:row>67</xdr:row>
      <xdr:rowOff>198343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DC6FACDF-AFAC-4505-BBBE-43ABB775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213912" y="24014206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243861</xdr:colOff>
      <xdr:row>36</xdr:row>
      <xdr:rowOff>249958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6C9DE47-EC7A-4120-824E-3238ECA2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706471" y="10824882"/>
          <a:ext cx="243861" cy="249958"/>
        </a:xfrm>
        <a:prstGeom prst="rect">
          <a:avLst/>
        </a:prstGeom>
      </xdr:spPr>
    </xdr:pic>
    <xdr:clientData/>
  </xdr:twoCellAnchor>
  <xdr:oneCellAnchor>
    <xdr:from>
      <xdr:col>2</xdr:col>
      <xdr:colOff>493060</xdr:colOff>
      <xdr:row>86</xdr:row>
      <xdr:rowOff>33617</xdr:rowOff>
    </xdr:from>
    <xdr:ext cx="1249788" cy="1243692"/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E05892FB-843C-414D-8782-EAD23EE1A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014384" y="26557941"/>
          <a:ext cx="1249788" cy="1243692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87</xdr:row>
      <xdr:rowOff>0</xdr:rowOff>
    </xdr:from>
    <xdr:to>
      <xdr:col>5</xdr:col>
      <xdr:colOff>506012</xdr:colOff>
      <xdr:row>88</xdr:row>
      <xdr:rowOff>277598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91B95CD9-FA3C-47E6-B887-B5BA3DA78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13912" y="28093147"/>
          <a:ext cx="506012" cy="591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5</xdr:col>
      <xdr:colOff>493819</xdr:colOff>
      <xdr:row>84</xdr:row>
      <xdr:rowOff>198343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AB889E9-4904-4588-8FE8-8DAB48EA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13912" y="26838088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103</xdr:row>
      <xdr:rowOff>0</xdr:rowOff>
    </xdr:from>
    <xdr:to>
      <xdr:col>5</xdr:col>
      <xdr:colOff>493819</xdr:colOff>
      <xdr:row>104</xdr:row>
      <xdr:rowOff>198343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5C31B3F9-8FE9-42D1-9F7D-3E6A178F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13912" y="33247853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515470</xdr:colOff>
      <xdr:row>85</xdr:row>
      <xdr:rowOff>44824</xdr:rowOff>
    </xdr:from>
    <xdr:to>
      <xdr:col>6</xdr:col>
      <xdr:colOff>52373</xdr:colOff>
      <xdr:row>85</xdr:row>
      <xdr:rowOff>374037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23181958-600F-4318-B2B4-A3A91C4FF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729382" y="27510442"/>
          <a:ext cx="231668" cy="3292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5</xdr:col>
      <xdr:colOff>493819</xdr:colOff>
      <xdr:row>92</xdr:row>
      <xdr:rowOff>198344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1FF20BAF-0B9E-481A-854B-A064C287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13912" y="29482676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155</xdr:row>
      <xdr:rowOff>0</xdr:rowOff>
    </xdr:from>
    <xdr:to>
      <xdr:col>5</xdr:col>
      <xdr:colOff>335309</xdr:colOff>
      <xdr:row>156</xdr:row>
      <xdr:rowOff>21544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D04E3C7B-DA6B-4713-9D14-50F90F60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13912" y="48375794"/>
          <a:ext cx="335309" cy="335309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159</xdr:row>
      <xdr:rowOff>0</xdr:rowOff>
    </xdr:from>
    <xdr:ext cx="335309" cy="335309"/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FB54C45B-0625-4FAE-B7EE-B5454F2E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13912" y="48375794"/>
          <a:ext cx="335309" cy="335309"/>
        </a:xfrm>
        <a:prstGeom prst="rect">
          <a:avLst/>
        </a:prstGeom>
      </xdr:spPr>
    </xdr:pic>
    <xdr:clientData/>
  </xdr:oneCellAnchor>
  <xdr:twoCellAnchor editAs="oneCell">
    <xdr:from>
      <xdr:col>2</xdr:col>
      <xdr:colOff>201706</xdr:colOff>
      <xdr:row>159</xdr:row>
      <xdr:rowOff>156881</xdr:rowOff>
    </xdr:from>
    <xdr:to>
      <xdr:col>2</xdr:col>
      <xdr:colOff>2139826</xdr:colOff>
      <xdr:row>162</xdr:row>
      <xdr:rowOff>179295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6C3BD1BF-3ED5-46FF-8F41-05CB28DE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723030" y="48532675"/>
          <a:ext cx="1938120" cy="963708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134473</xdr:colOff>
      <xdr:row>155</xdr:row>
      <xdr:rowOff>134472</xdr:rowOff>
    </xdr:from>
    <xdr:to>
      <xdr:col>2</xdr:col>
      <xdr:colOff>1837765</xdr:colOff>
      <xdr:row>158</xdr:row>
      <xdr:rowOff>98211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67583835-1319-467B-8CC0-4DFF5B39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655797" y="47255207"/>
          <a:ext cx="1703292" cy="9050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60</xdr:row>
      <xdr:rowOff>47625</xdr:rowOff>
    </xdr:from>
    <xdr:to>
      <xdr:col>3</xdr:col>
      <xdr:colOff>280815</xdr:colOff>
      <xdr:row>60</xdr:row>
      <xdr:rowOff>299625</xdr:rowOff>
    </xdr:to>
    <xdr:pic>
      <xdr:nvPicPr>
        <xdr:cNvPr id="21" name="Рисунок 20" descr="OSD_button.png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48200" y="9439275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64</xdr:row>
      <xdr:rowOff>38100</xdr:rowOff>
    </xdr:from>
    <xdr:to>
      <xdr:col>3</xdr:col>
      <xdr:colOff>280815</xdr:colOff>
      <xdr:row>64</xdr:row>
      <xdr:rowOff>290100</xdr:rowOff>
    </xdr:to>
    <xdr:pic>
      <xdr:nvPicPr>
        <xdr:cNvPr id="24" name="Рисунок 23" descr="OSD_button.pn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48200" y="10687050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60</xdr:row>
      <xdr:rowOff>47625</xdr:rowOff>
    </xdr:from>
    <xdr:to>
      <xdr:col>3</xdr:col>
      <xdr:colOff>547516</xdr:colOff>
      <xdr:row>60</xdr:row>
      <xdr:rowOff>299625</xdr:rowOff>
    </xdr:to>
    <xdr:pic>
      <xdr:nvPicPr>
        <xdr:cNvPr id="26" name="Рисунок 25" descr="LP.pn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4900" y="9439275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64</xdr:row>
      <xdr:rowOff>38100</xdr:rowOff>
    </xdr:from>
    <xdr:to>
      <xdr:col>3</xdr:col>
      <xdr:colOff>547516</xdr:colOff>
      <xdr:row>64</xdr:row>
      <xdr:rowOff>290100</xdr:rowOff>
    </xdr:to>
    <xdr:pic>
      <xdr:nvPicPr>
        <xdr:cNvPr id="27" name="Рисунок 26" descr="LP.png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4900" y="106870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359149</xdr:colOff>
      <xdr:row>57</xdr:row>
      <xdr:rowOff>182008</xdr:rowOff>
    </xdr:from>
    <xdr:to>
      <xdr:col>2</xdr:col>
      <xdr:colOff>1635498</xdr:colOff>
      <xdr:row>60</xdr:row>
      <xdr:rowOff>135030</xdr:rowOff>
    </xdr:to>
    <xdr:pic>
      <xdr:nvPicPr>
        <xdr:cNvPr id="37" name="Рисунок 36" descr="PNM_v.7.pn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880473" y="16195214"/>
          <a:ext cx="1276349" cy="894316"/>
        </a:xfrm>
        <a:prstGeom prst="rect">
          <a:avLst/>
        </a:prstGeom>
      </xdr:spPr>
    </xdr:pic>
    <xdr:clientData/>
  </xdr:twoCellAnchor>
  <xdr:twoCellAnchor editAs="oneCell">
    <xdr:from>
      <xdr:col>2</xdr:col>
      <xdr:colOff>261097</xdr:colOff>
      <xdr:row>61</xdr:row>
      <xdr:rowOff>40902</xdr:rowOff>
    </xdr:from>
    <xdr:to>
      <xdr:col>2</xdr:col>
      <xdr:colOff>1823197</xdr:colOff>
      <xdr:row>64</xdr:row>
      <xdr:rowOff>194521</xdr:rowOff>
    </xdr:to>
    <xdr:pic>
      <xdr:nvPicPr>
        <xdr:cNvPr id="38" name="Рисунок 37" descr="PNM_v.7.pn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782421" y="17309167"/>
          <a:ext cx="1562100" cy="109491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</xdr:row>
      <xdr:rowOff>38100</xdr:rowOff>
    </xdr:from>
    <xdr:to>
      <xdr:col>3</xdr:col>
      <xdr:colOff>271290</xdr:colOff>
      <xdr:row>16</xdr:row>
      <xdr:rowOff>290100</xdr:rowOff>
    </xdr:to>
    <xdr:pic>
      <xdr:nvPicPr>
        <xdr:cNvPr id="65" name="Рисунок 64" descr="OSD_coax.png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8675" y="3143250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16</xdr:row>
      <xdr:rowOff>38100</xdr:rowOff>
    </xdr:from>
    <xdr:to>
      <xdr:col>3</xdr:col>
      <xdr:colOff>547516</xdr:colOff>
      <xdr:row>16</xdr:row>
      <xdr:rowOff>290100</xdr:rowOff>
    </xdr:to>
    <xdr:pic>
      <xdr:nvPicPr>
        <xdr:cNvPr id="72" name="Рисунок 71" descr="2_color.pn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10150" y="44005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298076</xdr:colOff>
      <xdr:row>13</xdr:row>
      <xdr:rowOff>152400</xdr:rowOff>
    </xdr:from>
    <xdr:to>
      <xdr:col>2</xdr:col>
      <xdr:colOff>1860176</xdr:colOff>
      <xdr:row>16</xdr:row>
      <xdr:rowOff>133350</xdr:rowOff>
    </xdr:to>
    <xdr:pic>
      <xdr:nvPicPr>
        <xdr:cNvPr id="73" name="Рисунок 72" descr="PN_2x3.png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2819400" y="3615018"/>
          <a:ext cx="1562100" cy="92224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2</xdr:col>
      <xdr:colOff>293491</xdr:colOff>
      <xdr:row>3</xdr:row>
      <xdr:rowOff>187575</xdr:rowOff>
    </xdr:to>
    <xdr:pic>
      <xdr:nvPicPr>
        <xdr:cNvPr id="62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9500" b="38500"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173370</xdr:colOff>
      <xdr:row>2</xdr:row>
      <xdr:rowOff>180000</xdr:rowOff>
    </xdr:to>
    <xdr:pic>
      <xdr:nvPicPr>
        <xdr:cNvPr id="67" name="Рисунок 66" descr="2_color.png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0182226" y="381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173370</xdr:colOff>
      <xdr:row>3</xdr:row>
      <xdr:rowOff>180000</xdr:rowOff>
    </xdr:to>
    <xdr:pic>
      <xdr:nvPicPr>
        <xdr:cNvPr id="76" name="Рисунок 75" descr="AF.png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82226" y="571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3</xdr:row>
      <xdr:rowOff>0</xdr:rowOff>
    </xdr:from>
    <xdr:to>
      <xdr:col>8</xdr:col>
      <xdr:colOff>582061</xdr:colOff>
      <xdr:row>4</xdr:row>
      <xdr:rowOff>169500</xdr:rowOff>
    </xdr:to>
    <xdr:pic>
      <xdr:nvPicPr>
        <xdr:cNvPr id="78" name="Рисунок 77" descr="Final.png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250706" y="571500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1</xdr:row>
      <xdr:rowOff>0</xdr:rowOff>
    </xdr:from>
    <xdr:to>
      <xdr:col>8</xdr:col>
      <xdr:colOff>582060</xdr:colOff>
      <xdr:row>2</xdr:row>
      <xdr:rowOff>169500</xdr:rowOff>
    </xdr:to>
    <xdr:pic>
      <xdr:nvPicPr>
        <xdr:cNvPr id="84" name="Рисунок 83" descr="Soon_v2.png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250706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0</xdr:row>
      <xdr:rowOff>0</xdr:rowOff>
    </xdr:from>
    <xdr:to>
      <xdr:col>6</xdr:col>
      <xdr:colOff>173370</xdr:colOff>
      <xdr:row>0</xdr:row>
      <xdr:rowOff>180000</xdr:rowOff>
    </xdr:to>
    <xdr:pic>
      <xdr:nvPicPr>
        <xdr:cNvPr id="93" name="Рисунок 92" descr="3WS.png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182226" y="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173368</xdr:colOff>
      <xdr:row>4</xdr:row>
      <xdr:rowOff>180000</xdr:rowOff>
    </xdr:to>
    <xdr:pic>
      <xdr:nvPicPr>
        <xdr:cNvPr id="102" name="Рисунок 101" descr="OSD_coax.png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82225" y="762000"/>
          <a:ext cx="173368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0</xdr:rowOff>
    </xdr:from>
    <xdr:to>
      <xdr:col>6</xdr:col>
      <xdr:colOff>173370</xdr:colOff>
      <xdr:row>1</xdr:row>
      <xdr:rowOff>180000</xdr:rowOff>
    </xdr:to>
    <xdr:pic>
      <xdr:nvPicPr>
        <xdr:cNvPr id="103" name="Рисунок 102" descr="LP.pn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82226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437030</xdr:colOff>
      <xdr:row>0</xdr:row>
      <xdr:rowOff>11206</xdr:rowOff>
    </xdr:from>
    <xdr:to>
      <xdr:col>9</xdr:col>
      <xdr:colOff>5280</xdr:colOff>
      <xdr:row>1</xdr:row>
      <xdr:rowOff>706</xdr:rowOff>
    </xdr:to>
    <xdr:pic>
      <xdr:nvPicPr>
        <xdr:cNvPr id="104" name="Рисунок 103" descr="OSD_button.pn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52412" y="11206"/>
          <a:ext cx="173368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616323</xdr:colOff>
      <xdr:row>102</xdr:row>
      <xdr:rowOff>112059</xdr:rowOff>
    </xdr:from>
    <xdr:to>
      <xdr:col>2</xdr:col>
      <xdr:colOff>1634443</xdr:colOff>
      <xdr:row>105</xdr:row>
      <xdr:rowOff>243754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137647" y="12673853"/>
          <a:ext cx="1018120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560294</xdr:colOff>
      <xdr:row>118</xdr:row>
      <xdr:rowOff>123265</xdr:rowOff>
    </xdr:from>
    <xdr:to>
      <xdr:col>2</xdr:col>
      <xdr:colOff>1578414</xdr:colOff>
      <xdr:row>121</xdr:row>
      <xdr:rowOff>261057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45441" y="36676853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</xdr:colOff>
      <xdr:row>33</xdr:row>
      <xdr:rowOff>201705</xdr:rowOff>
    </xdr:from>
    <xdr:to>
      <xdr:col>2</xdr:col>
      <xdr:colOff>1842247</xdr:colOff>
      <xdr:row>36</xdr:row>
      <xdr:rowOff>182655</xdr:rowOff>
    </xdr:to>
    <xdr:pic>
      <xdr:nvPicPr>
        <xdr:cNvPr id="77" name="Рисунок 76" descr="PN_2x3.png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2801471" y="4919381"/>
          <a:ext cx="1562100" cy="922244"/>
        </a:xfrm>
        <a:prstGeom prst="rect">
          <a:avLst/>
        </a:prstGeom>
      </xdr:spPr>
    </xdr:pic>
    <xdr:clientData/>
  </xdr:twoCellAnchor>
  <xdr:twoCellAnchor editAs="oneCell">
    <xdr:from>
      <xdr:col>3</xdr:col>
      <xdr:colOff>44263</xdr:colOff>
      <xdr:row>36</xdr:row>
      <xdr:rowOff>50426</xdr:rowOff>
    </xdr:from>
    <xdr:to>
      <xdr:col>3</xdr:col>
      <xdr:colOff>286978</xdr:colOff>
      <xdr:row>36</xdr:row>
      <xdr:rowOff>302426</xdr:rowOff>
    </xdr:to>
    <xdr:pic>
      <xdr:nvPicPr>
        <xdr:cNvPr id="82" name="Рисунок 81" descr="OSD_coax.png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0734" y="5709397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320488</xdr:colOff>
      <xdr:row>36</xdr:row>
      <xdr:rowOff>50426</xdr:rowOff>
    </xdr:from>
    <xdr:to>
      <xdr:col>3</xdr:col>
      <xdr:colOff>563204</xdr:colOff>
      <xdr:row>36</xdr:row>
      <xdr:rowOff>302426</xdr:rowOff>
    </xdr:to>
    <xdr:pic>
      <xdr:nvPicPr>
        <xdr:cNvPr id="83" name="Рисунок 82" descr="2_color.png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26959" y="5709397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142</xdr:row>
      <xdr:rowOff>180975</xdr:rowOff>
    </xdr:from>
    <xdr:to>
      <xdr:col>2</xdr:col>
      <xdr:colOff>1695450</xdr:colOff>
      <xdr:row>145</xdr:row>
      <xdr:rowOff>183977</xdr:rowOff>
    </xdr:to>
    <xdr:pic>
      <xdr:nvPicPr>
        <xdr:cNvPr id="87" name="Рисунок 86" descr="PDM_v.6.png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501" t="10801" r="4888" b="14189"/>
        <a:stretch>
          <a:fillRect/>
        </a:stretch>
      </xdr:blipFill>
      <xdr:spPr>
        <a:xfrm>
          <a:off x="3111874" y="21528181"/>
          <a:ext cx="1104900" cy="944296"/>
        </a:xfrm>
        <a:prstGeom prst="rect">
          <a:avLst/>
        </a:prstGeom>
      </xdr:spPr>
    </xdr:pic>
    <xdr:clientData/>
  </xdr:twoCellAnchor>
  <xdr:twoCellAnchor editAs="oneCell">
    <xdr:from>
      <xdr:col>3</xdr:col>
      <xdr:colOff>40341</xdr:colOff>
      <xdr:row>145</xdr:row>
      <xdr:rowOff>26894</xdr:rowOff>
    </xdr:from>
    <xdr:to>
      <xdr:col>3</xdr:col>
      <xdr:colOff>283056</xdr:colOff>
      <xdr:row>145</xdr:row>
      <xdr:rowOff>278894</xdr:rowOff>
    </xdr:to>
    <xdr:pic>
      <xdr:nvPicPr>
        <xdr:cNvPr id="88" name="Рисунок 87" descr="OSD_button.png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46812" y="22315394"/>
          <a:ext cx="242715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302559</xdr:colOff>
      <xdr:row>145</xdr:row>
      <xdr:rowOff>22412</xdr:rowOff>
    </xdr:from>
    <xdr:to>
      <xdr:col>3</xdr:col>
      <xdr:colOff>545274</xdr:colOff>
      <xdr:row>145</xdr:row>
      <xdr:rowOff>274411</xdr:rowOff>
    </xdr:to>
    <xdr:pic>
      <xdr:nvPicPr>
        <xdr:cNvPr id="115" name="Рисунок 114" descr="OSD_button.png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09030" y="22310912"/>
          <a:ext cx="242715" cy="251999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0</xdr:row>
      <xdr:rowOff>22412</xdr:rowOff>
    </xdr:from>
    <xdr:to>
      <xdr:col>8</xdr:col>
      <xdr:colOff>418806</xdr:colOff>
      <xdr:row>1</xdr:row>
      <xdr:rowOff>22412</xdr:rowOff>
    </xdr:to>
    <xdr:pic>
      <xdr:nvPicPr>
        <xdr:cNvPr id="116" name="Рисунок 115" descr="OSD_button.png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50706" y="22412"/>
          <a:ext cx="183482" cy="190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105</xdr:row>
      <xdr:rowOff>78440</xdr:rowOff>
    </xdr:from>
    <xdr:to>
      <xdr:col>3</xdr:col>
      <xdr:colOff>255067</xdr:colOff>
      <xdr:row>106</xdr:row>
      <xdr:rowOff>14633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17677" y="12326469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105</xdr:row>
      <xdr:rowOff>67236</xdr:rowOff>
    </xdr:from>
    <xdr:to>
      <xdr:col>3</xdr:col>
      <xdr:colOff>535214</xdr:colOff>
      <xdr:row>106</xdr:row>
      <xdr:rowOff>3429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97824" y="1231526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302559</xdr:colOff>
      <xdr:row>121</xdr:row>
      <xdr:rowOff>56030</xdr:rowOff>
    </xdr:from>
    <xdr:to>
      <xdr:col>3</xdr:col>
      <xdr:colOff>546420</xdr:colOff>
      <xdr:row>121</xdr:row>
      <xdr:rowOff>305988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9030" y="14814177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121</xdr:row>
      <xdr:rowOff>33617</xdr:rowOff>
    </xdr:from>
    <xdr:to>
      <xdr:col>3</xdr:col>
      <xdr:colOff>277479</xdr:colOff>
      <xdr:row>121</xdr:row>
      <xdr:rowOff>289671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740089" y="14791764"/>
          <a:ext cx="243861" cy="256054"/>
        </a:xfrm>
        <a:prstGeom prst="rect">
          <a:avLst/>
        </a:prstGeom>
      </xdr:spPr>
    </xdr:pic>
    <xdr:clientData/>
  </xdr:twoCellAnchor>
  <xdr:oneCellAnchor>
    <xdr:from>
      <xdr:col>3</xdr:col>
      <xdr:colOff>158563</xdr:colOff>
      <xdr:row>158</xdr:row>
      <xdr:rowOff>22412</xdr:rowOff>
    </xdr:from>
    <xdr:ext cx="242716" cy="252000"/>
    <xdr:pic>
      <xdr:nvPicPr>
        <xdr:cNvPr id="55" name="Рисунок 54" descr="AF.png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28857" y="47871530"/>
          <a:ext cx="242716" cy="252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133</xdr:row>
      <xdr:rowOff>38100</xdr:rowOff>
    </xdr:from>
    <xdr:ext cx="242715" cy="252000"/>
    <xdr:pic>
      <xdr:nvPicPr>
        <xdr:cNvPr id="74" name="Рисунок 73" descr="OSD_coax.png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5046" y="12286129"/>
          <a:ext cx="242715" cy="252000"/>
        </a:xfrm>
        <a:prstGeom prst="rect">
          <a:avLst/>
        </a:prstGeom>
      </xdr:spPr>
    </xdr:pic>
    <xdr:clientData/>
  </xdr:oneCellAnchor>
  <xdr:oneCellAnchor>
    <xdr:from>
      <xdr:col>2</xdr:col>
      <xdr:colOff>582706</xdr:colOff>
      <xdr:row>130</xdr:row>
      <xdr:rowOff>100853</xdr:rowOff>
    </xdr:from>
    <xdr:ext cx="1018120" cy="1079086"/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67853" y="40419618"/>
          <a:ext cx="1018120" cy="1079086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149</xdr:row>
      <xdr:rowOff>38100</xdr:rowOff>
    </xdr:from>
    <xdr:ext cx="242715" cy="252000"/>
    <xdr:pic>
      <xdr:nvPicPr>
        <xdr:cNvPr id="81" name="Рисунок 80" descr="OSD_coax.pn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5046" y="13541188"/>
          <a:ext cx="242715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672352</xdr:colOff>
      <xdr:row>146</xdr:row>
      <xdr:rowOff>156883</xdr:rowOff>
    </xdr:from>
    <xdr:to>
      <xdr:col>2</xdr:col>
      <xdr:colOff>1653893</xdr:colOff>
      <xdr:row>149</xdr:row>
      <xdr:rowOff>209323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499" y="42985765"/>
          <a:ext cx="981541" cy="993734"/>
        </a:xfrm>
        <a:prstGeom prst="rect">
          <a:avLst/>
        </a:prstGeom>
      </xdr:spPr>
    </xdr:pic>
    <xdr:clientData/>
  </xdr:twoCellAnchor>
  <xdr:oneCellAnchor>
    <xdr:from>
      <xdr:col>2</xdr:col>
      <xdr:colOff>280147</xdr:colOff>
      <xdr:row>37</xdr:row>
      <xdr:rowOff>201705</xdr:rowOff>
    </xdr:from>
    <xdr:ext cx="1562100" cy="922244"/>
    <xdr:pic>
      <xdr:nvPicPr>
        <xdr:cNvPr id="91" name="Рисунок 90" descr="PN_2x3.png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2801471" y="3664323"/>
          <a:ext cx="1562100" cy="922244"/>
        </a:xfrm>
        <a:prstGeom prst="rect">
          <a:avLst/>
        </a:prstGeom>
      </xdr:spPr>
    </xdr:pic>
    <xdr:clientData/>
  </xdr:oneCellAnchor>
  <xdr:oneCellAnchor>
    <xdr:from>
      <xdr:col>3</xdr:col>
      <xdr:colOff>44263</xdr:colOff>
      <xdr:row>40</xdr:row>
      <xdr:rowOff>50426</xdr:rowOff>
    </xdr:from>
    <xdr:ext cx="242715" cy="252000"/>
    <xdr:pic>
      <xdr:nvPicPr>
        <xdr:cNvPr id="94" name="Рисунок 93" descr="OSD_coax.pn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0734" y="4454338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320488</xdr:colOff>
      <xdr:row>40</xdr:row>
      <xdr:rowOff>50426</xdr:rowOff>
    </xdr:from>
    <xdr:ext cx="242716" cy="252000"/>
    <xdr:pic>
      <xdr:nvPicPr>
        <xdr:cNvPr id="95" name="Рисунок 94" descr="2_color.png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26959" y="4454338"/>
          <a:ext cx="242716" cy="252000"/>
        </a:xfrm>
        <a:prstGeom prst="rect">
          <a:avLst/>
        </a:prstGeom>
      </xdr:spPr>
    </xdr:pic>
    <xdr:clientData/>
  </xdr:oneCellAnchor>
  <xdr:twoCellAnchor editAs="oneCell">
    <xdr:from>
      <xdr:col>2</xdr:col>
      <xdr:colOff>145677</xdr:colOff>
      <xdr:row>64</xdr:row>
      <xdr:rowOff>168088</xdr:rowOff>
    </xdr:from>
    <xdr:to>
      <xdr:col>2</xdr:col>
      <xdr:colOff>1938617</xdr:colOff>
      <xdr:row>69</xdr:row>
      <xdr:rowOff>212912</xdr:rowOff>
    </xdr:to>
    <xdr:pic>
      <xdr:nvPicPr>
        <xdr:cNvPr id="100" name="Рисунок 99" descr="PNM_v2x5_all.png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67001" y="18377647"/>
          <a:ext cx="1792940" cy="1613648"/>
        </a:xfrm>
        <a:prstGeom prst="rect">
          <a:avLst/>
        </a:prstGeom>
      </xdr:spPr>
    </xdr:pic>
    <xdr:clientData/>
  </xdr:twoCellAnchor>
  <xdr:twoCellAnchor editAs="oneCell">
    <xdr:from>
      <xdr:col>3</xdr:col>
      <xdr:colOff>33617</xdr:colOff>
      <xdr:row>68</xdr:row>
      <xdr:rowOff>22412</xdr:rowOff>
    </xdr:from>
    <xdr:to>
      <xdr:col>3</xdr:col>
      <xdr:colOff>277478</xdr:colOff>
      <xdr:row>68</xdr:row>
      <xdr:rowOff>272370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40088" y="9446559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324971</xdr:colOff>
      <xdr:row>68</xdr:row>
      <xdr:rowOff>11206</xdr:rowOff>
    </xdr:from>
    <xdr:to>
      <xdr:col>3</xdr:col>
      <xdr:colOff>562736</xdr:colOff>
      <xdr:row>68</xdr:row>
      <xdr:rowOff>261164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31442" y="9435353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593912</xdr:colOff>
      <xdr:row>9</xdr:row>
      <xdr:rowOff>168088</xdr:rowOff>
    </xdr:from>
    <xdr:to>
      <xdr:col>2</xdr:col>
      <xdr:colOff>1825411</xdr:colOff>
      <xdr:row>12</xdr:row>
      <xdr:rowOff>110791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15236" y="2375647"/>
          <a:ext cx="1231499" cy="883997"/>
        </a:xfrm>
        <a:prstGeom prst="rect">
          <a:avLst/>
        </a:prstGeom>
      </xdr:spPr>
    </xdr:pic>
    <xdr:clientData/>
  </xdr:twoCellAnchor>
  <xdr:twoCellAnchor editAs="oneCell">
    <xdr:from>
      <xdr:col>2</xdr:col>
      <xdr:colOff>425824</xdr:colOff>
      <xdr:row>49</xdr:row>
      <xdr:rowOff>78442</xdr:rowOff>
    </xdr:from>
    <xdr:to>
      <xdr:col>2</xdr:col>
      <xdr:colOff>1870701</xdr:colOff>
      <xdr:row>52</xdr:row>
      <xdr:rowOff>161365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947148" y="12326471"/>
          <a:ext cx="1444877" cy="1024217"/>
        </a:xfrm>
        <a:prstGeom prst="rect">
          <a:avLst/>
        </a:prstGeom>
      </xdr:spPr>
    </xdr:pic>
    <xdr:clientData/>
  </xdr:twoCellAnchor>
  <xdr:twoCellAnchor editAs="oneCell">
    <xdr:from>
      <xdr:col>2</xdr:col>
      <xdr:colOff>470647</xdr:colOff>
      <xdr:row>21</xdr:row>
      <xdr:rowOff>168088</xdr:rowOff>
    </xdr:from>
    <xdr:to>
      <xdr:col>2</xdr:col>
      <xdr:colOff>1702146</xdr:colOff>
      <xdr:row>24</xdr:row>
      <xdr:rowOff>110791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91971" y="4885764"/>
          <a:ext cx="1231499" cy="88399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515470</xdr:colOff>
      <xdr:row>98</xdr:row>
      <xdr:rowOff>33618</xdr:rowOff>
    </xdr:from>
    <xdr:to>
      <xdr:col>2</xdr:col>
      <xdr:colOff>1759162</xdr:colOff>
      <xdr:row>102</xdr:row>
      <xdr:rowOff>28347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036794" y="15105530"/>
          <a:ext cx="1243692" cy="1249788"/>
        </a:xfrm>
        <a:prstGeom prst="rect">
          <a:avLst/>
        </a:prstGeom>
      </xdr:spPr>
    </xdr:pic>
    <xdr:clientData/>
  </xdr:twoCellAnchor>
  <xdr:twoCellAnchor editAs="oneCell">
    <xdr:from>
      <xdr:col>2</xdr:col>
      <xdr:colOff>280151</xdr:colOff>
      <xdr:row>167</xdr:row>
      <xdr:rowOff>67236</xdr:rowOff>
    </xdr:from>
    <xdr:to>
      <xdr:col>2</xdr:col>
      <xdr:colOff>1916209</xdr:colOff>
      <xdr:row>170</xdr:row>
      <xdr:rowOff>236362</xdr:rowOff>
    </xdr:to>
    <xdr:pic>
      <xdr:nvPicPr>
        <xdr:cNvPr id="97" name="Picture 4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01475" y="34312412"/>
          <a:ext cx="1636058" cy="11104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243861</xdr:colOff>
      <xdr:row>52</xdr:row>
      <xdr:rowOff>256054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706471" y="9424147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56</xdr:row>
      <xdr:rowOff>33619</xdr:rowOff>
    </xdr:from>
    <xdr:to>
      <xdr:col>3</xdr:col>
      <xdr:colOff>288684</xdr:colOff>
      <xdr:row>56</xdr:row>
      <xdr:rowOff>289673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751294" y="14478001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605118</xdr:colOff>
      <xdr:row>122</xdr:row>
      <xdr:rowOff>112059</xdr:rowOff>
    </xdr:from>
    <xdr:to>
      <xdr:col>2</xdr:col>
      <xdr:colOff>1623238</xdr:colOff>
      <xdr:row>125</xdr:row>
      <xdr:rowOff>249851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90265" y="37920706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537883</xdr:colOff>
      <xdr:row>126</xdr:row>
      <xdr:rowOff>44824</xdr:rowOff>
    </xdr:from>
    <xdr:to>
      <xdr:col>2</xdr:col>
      <xdr:colOff>1781575</xdr:colOff>
      <xdr:row>130</xdr:row>
      <xdr:rowOff>39553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23030" y="39108530"/>
          <a:ext cx="1243692" cy="1249788"/>
        </a:xfrm>
        <a:prstGeom prst="rect">
          <a:avLst/>
        </a:prstGeom>
      </xdr:spPr>
    </xdr:pic>
    <xdr:clientData/>
  </xdr:twoCellAnchor>
  <xdr:twoCellAnchor editAs="oneCell">
    <xdr:from>
      <xdr:col>2</xdr:col>
      <xdr:colOff>616324</xdr:colOff>
      <xdr:row>155</xdr:row>
      <xdr:rowOff>56029</xdr:rowOff>
    </xdr:from>
    <xdr:to>
      <xdr:col>2</xdr:col>
      <xdr:colOff>1524707</xdr:colOff>
      <xdr:row>158</xdr:row>
      <xdr:rowOff>90180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14FF3291-28DA-4439-B3EC-3CBF5B2E2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37648" y="34267588"/>
          <a:ext cx="908383" cy="975445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159</xdr:row>
      <xdr:rowOff>22411</xdr:rowOff>
    </xdr:from>
    <xdr:to>
      <xdr:col>2</xdr:col>
      <xdr:colOff>1533764</xdr:colOff>
      <xdr:row>162</xdr:row>
      <xdr:rowOff>276037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1E98D132-BC73-4612-8B61-123B3DC7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104030" y="36744087"/>
          <a:ext cx="951058" cy="119492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162</xdr:row>
      <xdr:rowOff>33618</xdr:rowOff>
    </xdr:from>
    <xdr:to>
      <xdr:col>3</xdr:col>
      <xdr:colOff>389537</xdr:colOff>
      <xdr:row>162</xdr:row>
      <xdr:rowOff>283576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F0F00804-1761-42DB-BEB2-F9EAAAB5A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852147" y="37696589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134470</xdr:colOff>
      <xdr:row>53</xdr:row>
      <xdr:rowOff>0</xdr:rowOff>
    </xdr:from>
    <xdr:to>
      <xdr:col>2</xdr:col>
      <xdr:colOff>1926849</xdr:colOff>
      <xdr:row>58</xdr:row>
      <xdr:rowOff>46756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A8B5793A-A7ED-4C03-BBC1-A72F68534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655794" y="13391030"/>
          <a:ext cx="1792379" cy="16155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33618</xdr:rowOff>
    </xdr:from>
    <xdr:to>
      <xdr:col>5</xdr:col>
      <xdr:colOff>335309</xdr:colOff>
      <xdr:row>90</xdr:row>
      <xdr:rowOff>55163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8D3F7703-076E-490A-BFFD-5B12A4A2E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38882" y="27488030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369794</xdr:colOff>
      <xdr:row>73</xdr:row>
      <xdr:rowOff>100853</xdr:rowOff>
    </xdr:from>
    <xdr:to>
      <xdr:col>2</xdr:col>
      <xdr:colOff>1643968</xdr:colOff>
      <xdr:row>76</xdr:row>
      <xdr:rowOff>55748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6260A5AF-C427-4E15-8FC1-F060C7FB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4941" y="22535029"/>
          <a:ext cx="1274174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85</xdr:row>
      <xdr:rowOff>112059</xdr:rowOff>
    </xdr:from>
    <xdr:to>
      <xdr:col>2</xdr:col>
      <xdr:colOff>1591235</xdr:colOff>
      <xdr:row>88</xdr:row>
      <xdr:rowOff>66955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DF43EA33-BA26-4E55-8EDC-B436C2EB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9264" y="25056353"/>
          <a:ext cx="1367118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504266</xdr:colOff>
      <xdr:row>41</xdr:row>
      <xdr:rowOff>134470</xdr:rowOff>
    </xdr:from>
    <xdr:to>
      <xdr:col>2</xdr:col>
      <xdr:colOff>1793804</xdr:colOff>
      <xdr:row>44</xdr:row>
      <xdr:rowOff>89646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AEACD4E2-FEC3-4E74-8F12-46AA0B8A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0" y="9872382"/>
          <a:ext cx="1289538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25</xdr:row>
      <xdr:rowOff>201706</xdr:rowOff>
    </xdr:from>
    <xdr:to>
      <xdr:col>2</xdr:col>
      <xdr:colOff>1639847</xdr:colOff>
      <xdr:row>28</xdr:row>
      <xdr:rowOff>162698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60CC7532-6661-4179-B4F6-665AA5279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68707" y="6174441"/>
          <a:ext cx="1292464" cy="90228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493058</xdr:colOff>
      <xdr:row>45</xdr:row>
      <xdr:rowOff>134471</xdr:rowOff>
    </xdr:from>
    <xdr:to>
      <xdr:col>2</xdr:col>
      <xdr:colOff>1785522</xdr:colOff>
      <xdr:row>48</xdr:row>
      <xdr:rowOff>95463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8B02CA33-2F55-4DE1-A022-44498E852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14382" y="11127442"/>
          <a:ext cx="1292464" cy="902286"/>
        </a:xfrm>
        <a:prstGeom prst="rect">
          <a:avLst/>
        </a:prstGeom>
      </xdr:spPr>
    </xdr:pic>
    <xdr:clientData/>
  </xdr:twoCellAnchor>
  <xdr:twoCellAnchor editAs="oneCell">
    <xdr:from>
      <xdr:col>2</xdr:col>
      <xdr:colOff>504264</xdr:colOff>
      <xdr:row>106</xdr:row>
      <xdr:rowOff>134471</xdr:rowOff>
    </xdr:from>
    <xdr:to>
      <xdr:col>2</xdr:col>
      <xdr:colOff>1613832</xdr:colOff>
      <xdr:row>109</xdr:row>
      <xdr:rowOff>138139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5B66C34E-75BB-4FAD-80DF-9A69C465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689411" y="27756971"/>
          <a:ext cx="1109568" cy="9449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33618</xdr:rowOff>
    </xdr:from>
    <xdr:to>
      <xdr:col>5</xdr:col>
      <xdr:colOff>530398</xdr:colOff>
      <xdr:row>120</xdr:row>
      <xdr:rowOff>189286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295CA119-C103-4A09-8B33-DA21A05C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415618" y="30480000"/>
          <a:ext cx="530398" cy="4694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243861</xdr:colOff>
      <xdr:row>76</xdr:row>
      <xdr:rowOff>249958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4A004411-3506-4494-850B-6194D9F3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06471" y="20719676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243861</xdr:colOff>
      <xdr:row>88</xdr:row>
      <xdr:rowOff>249958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179C4622-FC25-4383-BF3F-080DD77D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06471" y="21974735"/>
          <a:ext cx="243861" cy="249958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137</xdr:row>
      <xdr:rowOff>38100</xdr:rowOff>
    </xdr:from>
    <xdr:ext cx="242715" cy="252000"/>
    <xdr:pic>
      <xdr:nvPicPr>
        <xdr:cNvPr id="125" name="Рисунок 124" descr="OSD_coax.png">
          <a:extLst>
            <a:ext uri="{FF2B5EF4-FFF2-40B4-BE49-F238E27FC236}">
              <a16:creationId xmlns:a16="http://schemas.microsoft.com/office/drawing/2014/main" xmlns="" id="{D35C9660-A78C-4286-A608-0E13144B7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5046" y="36132247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28575</xdr:colOff>
      <xdr:row>141</xdr:row>
      <xdr:rowOff>38100</xdr:rowOff>
    </xdr:from>
    <xdr:ext cx="242715" cy="252000"/>
    <xdr:pic>
      <xdr:nvPicPr>
        <xdr:cNvPr id="129" name="Рисунок 128" descr="OSD_coax.png">
          <a:extLst>
            <a:ext uri="{FF2B5EF4-FFF2-40B4-BE49-F238E27FC236}">
              <a16:creationId xmlns:a16="http://schemas.microsoft.com/office/drawing/2014/main" xmlns="" id="{0016FACE-626F-425A-B8F8-BABA402DF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35046" y="37387306"/>
          <a:ext cx="242715" cy="252000"/>
        </a:xfrm>
        <a:prstGeom prst="rect">
          <a:avLst/>
        </a:prstGeom>
      </xdr:spPr>
    </xdr:pic>
    <xdr:clientData/>
  </xdr:oneCellAnchor>
  <xdr:oneCellAnchor>
    <xdr:from>
      <xdr:col>2</xdr:col>
      <xdr:colOff>268941</xdr:colOff>
      <xdr:row>138</xdr:row>
      <xdr:rowOff>56029</xdr:rowOff>
    </xdr:from>
    <xdr:ext cx="1725706" cy="1176618"/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96A9A96F-EB6E-444B-B602-B1334B0E5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265" y="37719000"/>
          <a:ext cx="1725706" cy="1176618"/>
        </a:xfrm>
        <a:prstGeom prst="rect">
          <a:avLst/>
        </a:prstGeom>
      </xdr:spPr>
    </xdr:pic>
    <xdr:clientData/>
  </xdr:oneCellAnchor>
  <xdr:twoCellAnchor editAs="oneCell">
    <xdr:from>
      <xdr:col>2</xdr:col>
      <xdr:colOff>235323</xdr:colOff>
      <xdr:row>134</xdr:row>
      <xdr:rowOff>44823</xdr:rowOff>
    </xdr:from>
    <xdr:to>
      <xdr:col>2</xdr:col>
      <xdr:colOff>2001835</xdr:colOff>
      <xdr:row>137</xdr:row>
      <xdr:rowOff>288256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A1707D30-86F4-4092-9C81-B61F31EC0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756647" y="36452735"/>
          <a:ext cx="1766512" cy="11847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33617</xdr:rowOff>
    </xdr:from>
    <xdr:to>
      <xdr:col>3</xdr:col>
      <xdr:colOff>243861</xdr:colOff>
      <xdr:row>125</xdr:row>
      <xdr:rowOff>289671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7F0865F2-86D3-40AD-A859-2082848B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70294" y="32362588"/>
          <a:ext cx="243861" cy="256054"/>
        </a:xfrm>
        <a:prstGeom prst="rect">
          <a:avLst/>
        </a:prstGeom>
      </xdr:spPr>
    </xdr:pic>
    <xdr:clientData/>
  </xdr:twoCellAnchor>
  <xdr:twoCellAnchor editAs="oneCell">
    <xdr:from>
      <xdr:col>2</xdr:col>
      <xdr:colOff>414618</xdr:colOff>
      <xdr:row>109</xdr:row>
      <xdr:rowOff>246530</xdr:rowOff>
    </xdr:from>
    <xdr:to>
      <xdr:col>2</xdr:col>
      <xdr:colOff>1658310</xdr:colOff>
      <xdr:row>113</xdr:row>
      <xdr:rowOff>241259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E85C1B63-6B4C-43CD-8BDB-16CD463C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99765" y="28810324"/>
          <a:ext cx="1243692" cy="1249788"/>
        </a:xfrm>
        <a:prstGeom prst="rect">
          <a:avLst/>
        </a:prstGeom>
      </xdr:spPr>
    </xdr:pic>
    <xdr:clientData/>
  </xdr:twoCellAnchor>
  <xdr:oneCellAnchor>
    <xdr:from>
      <xdr:col>3</xdr:col>
      <xdr:colOff>38100</xdr:colOff>
      <xdr:row>96</xdr:row>
      <xdr:rowOff>38100</xdr:rowOff>
    </xdr:from>
    <xdr:ext cx="242715" cy="252000"/>
    <xdr:pic>
      <xdr:nvPicPr>
        <xdr:cNvPr id="118" name="Рисунок 117" descr="OSD_button.png">
          <a:extLst>
            <a:ext uri="{FF2B5EF4-FFF2-40B4-BE49-F238E27FC236}">
              <a16:creationId xmlns:a16="http://schemas.microsoft.com/office/drawing/2014/main" xmlns="" id="{9FC0DFB7-FE13-4592-AD50-BF58BFC4A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8394" y="18247659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96</xdr:row>
      <xdr:rowOff>38100</xdr:rowOff>
    </xdr:from>
    <xdr:ext cx="242716" cy="252000"/>
    <xdr:pic>
      <xdr:nvPicPr>
        <xdr:cNvPr id="126" name="Рисунок 125" descr="LP.png">
          <a:extLst>
            <a:ext uri="{FF2B5EF4-FFF2-40B4-BE49-F238E27FC236}">
              <a16:creationId xmlns:a16="http://schemas.microsoft.com/office/drawing/2014/main" xmlns="" id="{8CB23205-A51E-4BAC-9DBF-4B4EAB29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75094" y="18247659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261097</xdr:colOff>
      <xdr:row>93</xdr:row>
      <xdr:rowOff>40902</xdr:rowOff>
    </xdr:from>
    <xdr:ext cx="1562100" cy="1094913"/>
    <xdr:pic>
      <xdr:nvPicPr>
        <xdr:cNvPr id="127" name="Рисунок 126" descr="PNM_v.7.png">
          <a:extLst>
            <a:ext uri="{FF2B5EF4-FFF2-40B4-BE49-F238E27FC236}">
              <a16:creationId xmlns:a16="http://schemas.microsoft.com/office/drawing/2014/main" xmlns="" id="{6B6168C5-E953-4F30-BD29-8F737AF7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46244" y="17309167"/>
          <a:ext cx="1562100" cy="1094913"/>
        </a:xfrm>
        <a:prstGeom prst="rect">
          <a:avLst/>
        </a:prstGeom>
      </xdr:spPr>
    </xdr:pic>
    <xdr:clientData/>
  </xdr:oneCellAnchor>
  <xdr:oneCellAnchor>
    <xdr:from>
      <xdr:col>2</xdr:col>
      <xdr:colOff>470647</xdr:colOff>
      <xdr:row>17</xdr:row>
      <xdr:rowOff>168088</xdr:rowOff>
    </xdr:from>
    <xdr:ext cx="1231499" cy="883997"/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FB4283B9-CAA6-4A18-BDA9-2AD39E18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55794" y="6286500"/>
          <a:ext cx="1231499" cy="883997"/>
        </a:xfrm>
        <a:prstGeom prst="rect">
          <a:avLst/>
        </a:prstGeom>
      </xdr:spPr>
    </xdr:pic>
    <xdr:clientData/>
  </xdr:oneCellAnchor>
  <xdr:twoCellAnchor editAs="oneCell">
    <xdr:from>
      <xdr:col>2</xdr:col>
      <xdr:colOff>448234</xdr:colOff>
      <xdr:row>114</xdr:row>
      <xdr:rowOff>22411</xdr:rowOff>
    </xdr:from>
    <xdr:to>
      <xdr:col>2</xdr:col>
      <xdr:colOff>1691926</xdr:colOff>
      <xdr:row>118</xdr:row>
      <xdr:rowOff>17140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4D4BCF51-320D-4DEE-BBB2-66F6E23FA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633381" y="31555764"/>
          <a:ext cx="1243692" cy="1249788"/>
        </a:xfrm>
        <a:prstGeom prst="rect">
          <a:avLst/>
        </a:prstGeom>
      </xdr:spPr>
    </xdr:pic>
    <xdr:clientData/>
  </xdr:twoCellAnchor>
  <xdr:oneCellAnchor>
    <xdr:from>
      <xdr:col>2</xdr:col>
      <xdr:colOff>347383</xdr:colOff>
      <xdr:row>29</xdr:row>
      <xdr:rowOff>201706</xdr:rowOff>
    </xdr:from>
    <xdr:ext cx="1292464" cy="902286"/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9F2EAA0D-E29D-42D3-BA63-880F12664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32530" y="7575177"/>
          <a:ext cx="1292464" cy="902286"/>
        </a:xfrm>
        <a:prstGeom prst="rect">
          <a:avLst/>
        </a:prstGeom>
      </xdr:spPr>
    </xdr:pic>
    <xdr:clientData/>
  </xdr:oneCellAnchor>
  <xdr:oneCellAnchor>
    <xdr:from>
      <xdr:col>3</xdr:col>
      <xdr:colOff>29135</xdr:colOff>
      <xdr:row>153</xdr:row>
      <xdr:rowOff>15688</xdr:rowOff>
    </xdr:from>
    <xdr:ext cx="242715" cy="252000"/>
    <xdr:pic>
      <xdr:nvPicPr>
        <xdr:cNvPr id="109" name="Рисунок 108" descr="OSD_button.png">
          <a:extLst>
            <a:ext uri="{FF2B5EF4-FFF2-40B4-BE49-F238E27FC236}">
              <a16:creationId xmlns:a16="http://schemas.microsoft.com/office/drawing/2014/main" xmlns="" id="{51E57261-D8E0-4F89-9EA2-2253A471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99429" y="45040923"/>
          <a:ext cx="242715" cy="252000"/>
        </a:xfrm>
        <a:prstGeom prst="rect">
          <a:avLst/>
        </a:prstGeom>
      </xdr:spPr>
    </xdr:pic>
    <xdr:clientData/>
  </xdr:oneCellAnchor>
  <xdr:oneCellAnchor>
    <xdr:from>
      <xdr:col>3</xdr:col>
      <xdr:colOff>302559</xdr:colOff>
      <xdr:row>153</xdr:row>
      <xdr:rowOff>22412</xdr:rowOff>
    </xdr:from>
    <xdr:ext cx="242715" cy="251999"/>
    <xdr:pic>
      <xdr:nvPicPr>
        <xdr:cNvPr id="111" name="Рисунок 110" descr="OSD_button.png">
          <a:extLst>
            <a:ext uri="{FF2B5EF4-FFF2-40B4-BE49-F238E27FC236}">
              <a16:creationId xmlns:a16="http://schemas.microsoft.com/office/drawing/2014/main" xmlns="" id="{390F7033-FB04-4F11-BA01-4230A1C9C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72853" y="45047647"/>
          <a:ext cx="242715" cy="251999"/>
        </a:xfrm>
        <a:prstGeom prst="rect">
          <a:avLst/>
        </a:prstGeom>
      </xdr:spPr>
    </xdr:pic>
    <xdr:clientData/>
  </xdr:oneCellAnchor>
  <xdr:twoCellAnchor editAs="oneCell">
    <xdr:from>
      <xdr:col>2</xdr:col>
      <xdr:colOff>571500</xdr:colOff>
      <xdr:row>150</xdr:row>
      <xdr:rowOff>56029</xdr:rowOff>
    </xdr:from>
    <xdr:to>
      <xdr:col>2</xdr:col>
      <xdr:colOff>1699358</xdr:colOff>
      <xdr:row>153</xdr:row>
      <xdr:rowOff>181627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9B4EF4A3-5BB0-4350-8CE0-746A4CDF0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756647" y="45395029"/>
          <a:ext cx="1127858" cy="1066892"/>
        </a:xfrm>
        <a:prstGeom prst="rect">
          <a:avLst/>
        </a:prstGeom>
      </xdr:spPr>
    </xdr:pic>
    <xdr:clientData/>
  </xdr:twoCellAnchor>
  <xdr:oneCellAnchor>
    <xdr:from>
      <xdr:col>3</xdr:col>
      <xdr:colOff>180975</xdr:colOff>
      <xdr:row>166</xdr:row>
      <xdr:rowOff>38100</xdr:rowOff>
    </xdr:from>
    <xdr:ext cx="242716" cy="252000"/>
    <xdr:pic>
      <xdr:nvPicPr>
        <xdr:cNvPr id="112" name="Рисунок 111" descr="AF.png">
          <a:extLst>
            <a:ext uri="{FF2B5EF4-FFF2-40B4-BE49-F238E27FC236}">
              <a16:creationId xmlns:a16="http://schemas.microsoft.com/office/drawing/2014/main" xmlns="" id="{D1062141-021B-4570-AA32-D50D54C77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51269" y="51652394"/>
          <a:ext cx="242716" cy="252000"/>
        </a:xfrm>
        <a:prstGeom prst="rect">
          <a:avLst/>
        </a:prstGeom>
      </xdr:spPr>
    </xdr:pic>
    <xdr:clientData/>
  </xdr:oneCellAnchor>
  <xdr:oneCellAnchor>
    <xdr:from>
      <xdr:col>2</xdr:col>
      <xdr:colOff>582712</xdr:colOff>
      <xdr:row>163</xdr:row>
      <xdr:rowOff>11206</xdr:rowOff>
    </xdr:from>
    <xdr:ext cx="952500" cy="1195528"/>
    <xdr:pic>
      <xdr:nvPicPr>
        <xdr:cNvPr id="113" name="Picture 4">
          <a:extLst>
            <a:ext uri="{FF2B5EF4-FFF2-40B4-BE49-F238E27FC236}">
              <a16:creationId xmlns:a16="http://schemas.microsoft.com/office/drawing/2014/main" xmlns="" id="{78340A0B-FCE3-4A47-8129-053E368D4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767859" y="50684206"/>
          <a:ext cx="952500" cy="1195528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72</xdr:row>
      <xdr:rowOff>0</xdr:rowOff>
    </xdr:from>
    <xdr:ext cx="243861" cy="249958"/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E5E357A4-CBE5-47ED-A661-A5F1DA9B0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70294" y="23375471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2</xdr:col>
      <xdr:colOff>246529</xdr:colOff>
      <xdr:row>69</xdr:row>
      <xdr:rowOff>134471</xdr:rowOff>
    </xdr:from>
    <xdr:to>
      <xdr:col>2</xdr:col>
      <xdr:colOff>1848970</xdr:colOff>
      <xdr:row>72</xdr:row>
      <xdr:rowOff>100853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8BDAC746-DFAA-48A6-95BA-9ECA8C33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431676" y="21313589"/>
          <a:ext cx="1602441" cy="90767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80</xdr:row>
      <xdr:rowOff>0</xdr:rowOff>
    </xdr:from>
    <xdr:ext cx="243861" cy="249958"/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7E61BD59-4139-4486-8AB2-FAE1C373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70294" y="25885588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2</xdr:col>
      <xdr:colOff>145677</xdr:colOff>
      <xdr:row>77</xdr:row>
      <xdr:rowOff>89647</xdr:rowOff>
    </xdr:from>
    <xdr:to>
      <xdr:col>2</xdr:col>
      <xdr:colOff>1749064</xdr:colOff>
      <xdr:row>80</xdr:row>
      <xdr:rowOff>56736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28B2DE02-DF5F-44E1-A472-F560C24E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30824" y="23778882"/>
          <a:ext cx="1603387" cy="90838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493819</xdr:colOff>
      <xdr:row>27</xdr:row>
      <xdr:rowOff>198343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81944E18-A0A6-46E9-9A27-89058FDF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38882" y="7687235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489403</xdr:colOff>
      <xdr:row>28</xdr:row>
      <xdr:rowOff>22412</xdr:rowOff>
    </xdr:from>
    <xdr:to>
      <xdr:col>5</xdr:col>
      <xdr:colOff>750794</xdr:colOff>
      <xdr:row>29</xdr:row>
      <xdr:rowOff>37861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7ABC9C6-FADB-42E2-9071-2C550CB6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flipH="1">
          <a:off x="9028285" y="8337177"/>
          <a:ext cx="261391" cy="3292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5</xdr:col>
      <xdr:colOff>530398</xdr:colOff>
      <xdr:row>75</xdr:row>
      <xdr:rowOff>155668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9DAD66D1-FD9B-41F1-8A25-AB854139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38882" y="22747941"/>
          <a:ext cx="530398" cy="469433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81</xdr:row>
      <xdr:rowOff>0</xdr:rowOff>
    </xdr:from>
    <xdr:ext cx="335309" cy="335309"/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B252BA5D-D454-41F7-B473-1D5DB3A8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38882" y="21179118"/>
          <a:ext cx="335309" cy="33530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84</xdr:row>
      <xdr:rowOff>0</xdr:rowOff>
    </xdr:from>
    <xdr:ext cx="243861" cy="249958"/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40E42DAB-42FB-4C1A-879C-004A2ACD9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70294" y="22120412"/>
          <a:ext cx="243861" cy="249958"/>
        </a:xfrm>
        <a:prstGeom prst="rect">
          <a:avLst/>
        </a:prstGeom>
      </xdr:spPr>
    </xdr:pic>
    <xdr:clientData/>
  </xdr:oneCellAnchor>
  <xdr:oneCellAnchor>
    <xdr:from>
      <xdr:col>2</xdr:col>
      <xdr:colOff>246529</xdr:colOff>
      <xdr:row>81</xdr:row>
      <xdr:rowOff>134471</xdr:rowOff>
    </xdr:from>
    <xdr:ext cx="1602441" cy="907676"/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84B69283-BA38-4314-833E-5C472BB2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431676" y="21313589"/>
          <a:ext cx="1602441" cy="907676"/>
        </a:xfrm>
        <a:prstGeom prst="rect">
          <a:avLst/>
        </a:prstGeom>
      </xdr:spPr>
    </xdr:pic>
    <xdr:clientData/>
  </xdr:oneCellAnchor>
  <xdr:oneCellAnchor>
    <xdr:from>
      <xdr:col>2</xdr:col>
      <xdr:colOff>224117</xdr:colOff>
      <xdr:row>89</xdr:row>
      <xdr:rowOff>112059</xdr:rowOff>
    </xdr:from>
    <xdr:ext cx="1367118" cy="896190"/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9A2A7BE5-C3A8-4BF0-B74B-EEA33085E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9264" y="26311412"/>
          <a:ext cx="1367118" cy="89619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92</xdr:row>
      <xdr:rowOff>0</xdr:rowOff>
    </xdr:from>
    <xdr:ext cx="243861" cy="249958"/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B6FC5366-E106-49D9-9107-6027D4688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70294" y="27140647"/>
          <a:ext cx="243861" cy="2499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18</xdr:row>
      <xdr:rowOff>38100</xdr:rowOff>
    </xdr:from>
    <xdr:to>
      <xdr:col>2</xdr:col>
      <xdr:colOff>1905000</xdr:colOff>
      <xdr:row>19</xdr:row>
      <xdr:rowOff>200025</xdr:rowOff>
    </xdr:to>
    <xdr:pic>
      <xdr:nvPicPr>
        <xdr:cNvPr id="13" name="Рисунок 25" descr="PVDR-08NR2.jpg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752725" y="27527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18</xdr:row>
      <xdr:rowOff>38100</xdr:rowOff>
    </xdr:from>
    <xdr:to>
      <xdr:col>2</xdr:col>
      <xdr:colOff>1905000</xdr:colOff>
      <xdr:row>19</xdr:row>
      <xdr:rowOff>200025</xdr:rowOff>
    </xdr:to>
    <xdr:pic>
      <xdr:nvPicPr>
        <xdr:cNvPr id="29" name="Рисунок 25" descr="PVDR-08NR2.jpg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752725" y="52673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778248</xdr:colOff>
      <xdr:row>20</xdr:row>
      <xdr:rowOff>38100</xdr:rowOff>
    </xdr:from>
    <xdr:to>
      <xdr:col>3</xdr:col>
      <xdr:colOff>1020964</xdr:colOff>
      <xdr:row>20</xdr:row>
      <xdr:rowOff>290100</xdr:rowOff>
    </xdr:to>
    <xdr:pic>
      <xdr:nvPicPr>
        <xdr:cNvPr id="30" name="Рисунок 29" descr="POE.png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84719" y="4453218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</xdr:row>
      <xdr:rowOff>38100</xdr:rowOff>
    </xdr:from>
    <xdr:to>
      <xdr:col>2</xdr:col>
      <xdr:colOff>1905000</xdr:colOff>
      <xdr:row>11</xdr:row>
      <xdr:rowOff>200026</xdr:rowOff>
    </xdr:to>
    <xdr:pic>
      <xdr:nvPicPr>
        <xdr:cNvPr id="32" name="Рисунок 25" descr="PVDR-08NR2.jpg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752725" y="40100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</xdr:row>
      <xdr:rowOff>304800</xdr:rowOff>
    </xdr:from>
    <xdr:to>
      <xdr:col>2</xdr:col>
      <xdr:colOff>2124075</xdr:colOff>
      <xdr:row>31</xdr:row>
      <xdr:rowOff>219075</xdr:rowOff>
    </xdr:to>
    <xdr:pic>
      <xdr:nvPicPr>
        <xdr:cNvPr id="38" name="Picture 2" descr="PVDR-24NRS2 rev.B rack - 24-х канальный IP-видеорегистратор для установки в 19&quot; стойку 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252" t="38422" r="450" b="37435"/>
        <a:stretch>
          <a:fillRect/>
        </a:stretch>
      </xdr:blipFill>
      <xdr:spPr bwMode="auto">
        <a:xfrm>
          <a:off x="2590800" y="14020800"/>
          <a:ext cx="2057400" cy="542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38</xdr:row>
      <xdr:rowOff>38100</xdr:rowOff>
    </xdr:from>
    <xdr:to>
      <xdr:col>2</xdr:col>
      <xdr:colOff>1905000</xdr:colOff>
      <xdr:row>39</xdr:row>
      <xdr:rowOff>200025</xdr:rowOff>
    </xdr:to>
    <xdr:pic>
      <xdr:nvPicPr>
        <xdr:cNvPr id="41" name="Рисунок 25" descr="PVDR-08NR2.jpg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752725" y="11553825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119</xdr:row>
      <xdr:rowOff>57150</xdr:rowOff>
    </xdr:from>
    <xdr:to>
      <xdr:col>2</xdr:col>
      <xdr:colOff>1971675</xdr:colOff>
      <xdr:row>120</xdr:row>
      <xdr:rowOff>219075</xdr:rowOff>
    </xdr:to>
    <xdr:pic>
      <xdr:nvPicPr>
        <xdr:cNvPr id="58" name="Рисунок 25" descr="PVDR-08NR2.jpg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819400" y="34518600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26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9500" b="38500"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173369</xdr:colOff>
      <xdr:row>0</xdr:row>
      <xdr:rowOff>180000</xdr:rowOff>
    </xdr:to>
    <xdr:pic>
      <xdr:nvPicPr>
        <xdr:cNvPr id="27" name="Рисунок 26" descr="POE.png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82225" y="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346737</xdr:colOff>
      <xdr:row>4</xdr:row>
      <xdr:rowOff>169500</xdr:rowOff>
    </xdr:to>
    <xdr:pic>
      <xdr:nvPicPr>
        <xdr:cNvPr id="37" name="Рисунок 36" descr="Final.png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115800" y="571500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346736</xdr:colOff>
      <xdr:row>2</xdr:row>
      <xdr:rowOff>169500</xdr:rowOff>
    </xdr:to>
    <xdr:pic>
      <xdr:nvPicPr>
        <xdr:cNvPr id="44" name="Рисунок 43" descr="Soon_v2.png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15800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145676</xdr:colOff>
      <xdr:row>67</xdr:row>
      <xdr:rowOff>89647</xdr:rowOff>
    </xdr:from>
    <xdr:to>
      <xdr:col>2</xdr:col>
      <xdr:colOff>1822221</xdr:colOff>
      <xdr:row>68</xdr:row>
      <xdr:rowOff>251412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67000" y="11721353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324971</xdr:colOff>
      <xdr:row>83</xdr:row>
      <xdr:rowOff>190500</xdr:rowOff>
    </xdr:from>
    <xdr:to>
      <xdr:col>2</xdr:col>
      <xdr:colOff>2001516</xdr:colOff>
      <xdr:row>85</xdr:row>
      <xdr:rowOff>38500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46295" y="23117735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49</xdr:row>
      <xdr:rowOff>156883</xdr:rowOff>
    </xdr:from>
    <xdr:to>
      <xdr:col>2</xdr:col>
      <xdr:colOff>2026196</xdr:colOff>
      <xdr:row>51</xdr:row>
      <xdr:rowOff>260937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6148" y="11161059"/>
          <a:ext cx="1981372" cy="731583"/>
        </a:xfrm>
        <a:prstGeom prst="rect">
          <a:avLst/>
        </a:prstGeom>
      </xdr:spPr>
    </xdr:pic>
    <xdr:clientData/>
  </xdr:twoCellAnchor>
  <xdr:oneCellAnchor>
    <xdr:from>
      <xdr:col>2</xdr:col>
      <xdr:colOff>268942</xdr:colOff>
      <xdr:row>87</xdr:row>
      <xdr:rowOff>190500</xdr:rowOff>
    </xdr:from>
    <xdr:ext cx="1676545" cy="475529"/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90266" y="27364765"/>
          <a:ext cx="1676545" cy="475529"/>
        </a:xfrm>
        <a:prstGeom prst="rect">
          <a:avLst/>
        </a:prstGeom>
      </xdr:spPr>
    </xdr:pic>
    <xdr:clientData/>
  </xdr:oneCellAnchor>
  <xdr:oneCellAnchor>
    <xdr:from>
      <xdr:col>2</xdr:col>
      <xdr:colOff>224118</xdr:colOff>
      <xdr:row>111</xdr:row>
      <xdr:rowOff>190500</xdr:rowOff>
    </xdr:from>
    <xdr:ext cx="1676545" cy="475529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45442" y="20607618"/>
          <a:ext cx="1676545" cy="475529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26</xdr:row>
      <xdr:rowOff>38100</xdr:rowOff>
    </xdr:from>
    <xdr:ext cx="1676400" cy="476250"/>
    <xdr:pic>
      <xdr:nvPicPr>
        <xdr:cNvPr id="39" name="Рисунок 25" descr="PVDR-08NR2.jpg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752725" y="14077950"/>
          <a:ext cx="1676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336176</xdr:colOff>
      <xdr:row>78</xdr:row>
      <xdr:rowOff>201706</xdr:rowOff>
    </xdr:from>
    <xdr:to>
      <xdr:col>2</xdr:col>
      <xdr:colOff>1500613</xdr:colOff>
      <xdr:row>81</xdr:row>
      <xdr:rowOff>168795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00" y="21560118"/>
          <a:ext cx="1164437" cy="908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14</xdr:row>
      <xdr:rowOff>100853</xdr:rowOff>
    </xdr:from>
    <xdr:to>
      <xdr:col>2</xdr:col>
      <xdr:colOff>1900663</xdr:colOff>
      <xdr:row>15</xdr:row>
      <xdr:rowOff>262617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45442" y="3888441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34</xdr:row>
      <xdr:rowOff>100854</xdr:rowOff>
    </xdr:from>
    <xdr:to>
      <xdr:col>2</xdr:col>
      <xdr:colOff>1811016</xdr:colOff>
      <xdr:row>35</xdr:row>
      <xdr:rowOff>262619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55795" y="10163736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63</xdr:row>
      <xdr:rowOff>67235</xdr:rowOff>
    </xdr:from>
    <xdr:to>
      <xdr:col>2</xdr:col>
      <xdr:colOff>1813164</xdr:colOff>
      <xdr:row>64</xdr:row>
      <xdr:rowOff>229000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00618" y="19229294"/>
          <a:ext cx="1633870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414617</xdr:colOff>
      <xdr:row>54</xdr:row>
      <xdr:rowOff>134471</xdr:rowOff>
    </xdr:from>
    <xdr:to>
      <xdr:col>2</xdr:col>
      <xdr:colOff>1487606</xdr:colOff>
      <xdr:row>57</xdr:row>
      <xdr:rowOff>107656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35941" y="16472647"/>
          <a:ext cx="1072989" cy="91447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235323</xdr:colOff>
      <xdr:row>103</xdr:row>
      <xdr:rowOff>0</xdr:rowOff>
    </xdr:from>
    <xdr:to>
      <xdr:col>2</xdr:col>
      <xdr:colOff>1911868</xdr:colOff>
      <xdr:row>104</xdr:row>
      <xdr:rowOff>161765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56647" y="35645912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42</xdr:row>
      <xdr:rowOff>0</xdr:rowOff>
    </xdr:from>
    <xdr:to>
      <xdr:col>2</xdr:col>
      <xdr:colOff>2088148</xdr:colOff>
      <xdr:row>43</xdr:row>
      <xdr:rowOff>184003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3135A63D-68FD-4276-B06C-732C9C641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4942" y="13917706"/>
          <a:ext cx="2054530" cy="542591"/>
        </a:xfrm>
        <a:prstGeom prst="rect">
          <a:avLst/>
        </a:prstGeom>
      </xdr:spPr>
    </xdr:pic>
    <xdr:clientData/>
  </xdr:twoCellAnchor>
  <xdr:twoCellAnchor editAs="oneCell">
    <xdr:from>
      <xdr:col>2</xdr:col>
      <xdr:colOff>302559</xdr:colOff>
      <xdr:row>58</xdr:row>
      <xdr:rowOff>145677</xdr:rowOff>
    </xdr:from>
    <xdr:to>
      <xdr:col>2</xdr:col>
      <xdr:colOff>1375548</xdr:colOff>
      <xdr:row>61</xdr:row>
      <xdr:rowOff>118862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913EC3AD-A7AA-4B60-98B6-A744537C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3883" y="21806648"/>
          <a:ext cx="1072989" cy="914479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257735</xdr:colOff>
      <xdr:row>107</xdr:row>
      <xdr:rowOff>44823</xdr:rowOff>
    </xdr:from>
    <xdr:to>
      <xdr:col>2</xdr:col>
      <xdr:colOff>1934280</xdr:colOff>
      <xdr:row>108</xdr:row>
      <xdr:rowOff>206588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37007625-B1FA-466E-A708-61969DD31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79059" y="41013529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</xdr:colOff>
      <xdr:row>115</xdr:row>
      <xdr:rowOff>22412</xdr:rowOff>
    </xdr:from>
    <xdr:to>
      <xdr:col>2</xdr:col>
      <xdr:colOff>1956692</xdr:colOff>
      <xdr:row>116</xdr:row>
      <xdr:rowOff>184176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C0791267-2129-445C-8AEA-B18A9A97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01471" y="46011353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156883</xdr:colOff>
      <xdr:row>71</xdr:row>
      <xdr:rowOff>56029</xdr:rowOff>
    </xdr:from>
    <xdr:to>
      <xdr:col>2</xdr:col>
      <xdr:colOff>1833428</xdr:colOff>
      <xdr:row>72</xdr:row>
      <xdr:rowOff>217793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20598F9-82B4-4217-B988-0F511D33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78207" y="23308235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95</xdr:row>
      <xdr:rowOff>56030</xdr:rowOff>
    </xdr:from>
    <xdr:to>
      <xdr:col>2</xdr:col>
      <xdr:colOff>1900663</xdr:colOff>
      <xdr:row>96</xdr:row>
      <xdr:rowOff>217795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DAE31596-44B2-49AB-A038-CB0FF1C18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45442" y="29774030"/>
          <a:ext cx="1676545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99</xdr:row>
      <xdr:rowOff>56029</xdr:rowOff>
    </xdr:from>
    <xdr:to>
      <xdr:col>2</xdr:col>
      <xdr:colOff>1900663</xdr:colOff>
      <xdr:row>100</xdr:row>
      <xdr:rowOff>211697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9FFE2CD7-4BF7-4566-BBEC-88133416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45442" y="32452235"/>
          <a:ext cx="1676545" cy="469433"/>
        </a:xfrm>
        <a:prstGeom prst="rect">
          <a:avLst/>
        </a:prstGeom>
      </xdr:spPr>
    </xdr:pic>
    <xdr:clientData/>
  </xdr:twoCellAnchor>
  <xdr:oneCellAnchor>
    <xdr:from>
      <xdr:col>2</xdr:col>
      <xdr:colOff>95250</xdr:colOff>
      <xdr:row>45</xdr:row>
      <xdr:rowOff>238125</xdr:rowOff>
    </xdr:from>
    <xdr:ext cx="1981200" cy="731743"/>
    <xdr:pic>
      <xdr:nvPicPr>
        <xdr:cNvPr id="66" name="Рисунок 28" descr="1-(2).jpg">
          <a:extLst>
            <a:ext uri="{FF2B5EF4-FFF2-40B4-BE49-F238E27FC236}">
              <a16:creationId xmlns:a16="http://schemas.microsoft.com/office/drawing/2014/main" xmlns="" id="{3D798039-1CCE-4444-A5C3-DD6600125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31579" b="35338"/>
        <a:stretch>
          <a:fillRect/>
        </a:stretch>
      </xdr:blipFill>
      <xdr:spPr bwMode="auto">
        <a:xfrm>
          <a:off x="2616574" y="12676654"/>
          <a:ext cx="1981200" cy="731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295275</xdr:colOff>
      <xdr:row>123</xdr:row>
      <xdr:rowOff>57150</xdr:rowOff>
    </xdr:from>
    <xdr:ext cx="1676400" cy="475690"/>
    <xdr:pic>
      <xdr:nvPicPr>
        <xdr:cNvPr id="80" name="Рисунок 25" descr="PVDR-08NR2.jpg">
          <a:extLst>
            <a:ext uri="{FF2B5EF4-FFF2-40B4-BE49-F238E27FC236}">
              <a16:creationId xmlns:a16="http://schemas.microsoft.com/office/drawing/2014/main" xmlns="" id="{04EFDD41-2891-411E-90AE-2D2B16EF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t="22353" b="18823"/>
        <a:stretch>
          <a:fillRect/>
        </a:stretch>
      </xdr:blipFill>
      <xdr:spPr bwMode="auto">
        <a:xfrm>
          <a:off x="2816599" y="40006121"/>
          <a:ext cx="1676400" cy="475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224118</xdr:colOff>
      <xdr:row>22</xdr:row>
      <xdr:rowOff>100853</xdr:rowOff>
    </xdr:from>
    <xdr:ext cx="1676545" cy="475529"/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8C709DA9-A2FD-4F28-915B-20666C95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45442" y="4056529"/>
          <a:ext cx="1676545" cy="47552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21</xdr:row>
      <xdr:rowOff>0</xdr:rowOff>
    </xdr:from>
    <xdr:to>
      <xdr:col>5</xdr:col>
      <xdr:colOff>335309</xdr:colOff>
      <xdr:row>22</xdr:row>
      <xdr:rowOff>21544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9E27B61-8522-47DB-8703-5B0F08EF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80059" y="6152029"/>
          <a:ext cx="335309" cy="335309"/>
        </a:xfrm>
        <a:prstGeom prst="rect">
          <a:avLst/>
        </a:prstGeom>
      </xdr:spPr>
    </xdr:pic>
    <xdr:clientData/>
  </xdr:twoCellAnchor>
  <xdr:oneCellAnchor>
    <xdr:from>
      <xdr:col>5</xdr:col>
      <xdr:colOff>616324</xdr:colOff>
      <xdr:row>89</xdr:row>
      <xdr:rowOff>78441</xdr:rowOff>
    </xdr:from>
    <xdr:ext cx="231668" cy="329213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54F1AB04-C3B1-4883-AC9F-99E4BEAEF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96383" y="31824706"/>
          <a:ext cx="231668" cy="329213"/>
        </a:xfrm>
        <a:prstGeom prst="rect">
          <a:avLst/>
        </a:prstGeom>
      </xdr:spPr>
    </xdr:pic>
    <xdr:clientData/>
  </xdr:oneCellAnchor>
  <xdr:oneCellAnchor>
    <xdr:from>
      <xdr:col>2</xdr:col>
      <xdr:colOff>224118</xdr:colOff>
      <xdr:row>91</xdr:row>
      <xdr:rowOff>56030</xdr:rowOff>
    </xdr:from>
    <xdr:ext cx="1676545" cy="475529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422C09B7-F968-4E25-9AB9-27DB849C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45442" y="32463442"/>
          <a:ext cx="1676545" cy="475529"/>
        </a:xfrm>
        <a:prstGeom prst="rect">
          <a:avLst/>
        </a:prstGeom>
      </xdr:spPr>
    </xdr:pic>
    <xdr:clientData/>
  </xdr:oneCellAnchor>
  <xdr:oneCellAnchor>
    <xdr:from>
      <xdr:col>5</xdr:col>
      <xdr:colOff>616324</xdr:colOff>
      <xdr:row>89</xdr:row>
      <xdr:rowOff>78441</xdr:rowOff>
    </xdr:from>
    <xdr:ext cx="231668" cy="329213"/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2095B390-558B-45BB-A216-DB1A354A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96383" y="31768676"/>
          <a:ext cx="231668" cy="329213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87</xdr:row>
      <xdr:rowOff>0</xdr:rowOff>
    </xdr:from>
    <xdr:to>
      <xdr:col>5</xdr:col>
      <xdr:colOff>493819</xdr:colOff>
      <xdr:row>88</xdr:row>
      <xdr:rowOff>198343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A2A5A847-4CAA-4A35-92D6-825097F0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80059" y="28608618"/>
          <a:ext cx="493819" cy="5121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493819</xdr:colOff>
      <xdr:row>120</xdr:row>
      <xdr:rowOff>198343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3583FB00-A325-42F4-8E51-C966EE24F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80059" y="38413765"/>
          <a:ext cx="493819" cy="512108"/>
        </a:xfrm>
        <a:prstGeom prst="rect">
          <a:avLst/>
        </a:prstGeom>
      </xdr:spPr>
    </xdr:pic>
    <xdr:clientData/>
  </xdr:twoCellAnchor>
  <xdr:oneCellAnchor>
    <xdr:from>
      <xdr:col>5</xdr:col>
      <xdr:colOff>616324</xdr:colOff>
      <xdr:row>121</xdr:row>
      <xdr:rowOff>78441</xdr:rowOff>
    </xdr:from>
    <xdr:ext cx="231668" cy="329213"/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513944DE-F477-4133-B02B-372E7E47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96383" y="27902647"/>
          <a:ext cx="231668" cy="329213"/>
        </a:xfrm>
        <a:prstGeom prst="rect">
          <a:avLst/>
        </a:prstGeom>
      </xdr:spPr>
    </xdr:pic>
    <xdr:clientData/>
  </xdr:oneCellAnchor>
  <xdr:oneCellAnchor>
    <xdr:from>
      <xdr:col>5</xdr:col>
      <xdr:colOff>616324</xdr:colOff>
      <xdr:row>121</xdr:row>
      <xdr:rowOff>78441</xdr:rowOff>
    </xdr:from>
    <xdr:ext cx="231668" cy="329213"/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DADFE08A-B371-4228-AFA0-6C583227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96383" y="27902647"/>
          <a:ext cx="231668" cy="329213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78</xdr:row>
      <xdr:rowOff>0</xdr:rowOff>
    </xdr:from>
    <xdr:to>
      <xdr:col>5</xdr:col>
      <xdr:colOff>335309</xdr:colOff>
      <xdr:row>79</xdr:row>
      <xdr:rowOff>21544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806D6643-1CCA-4E10-A629-87DE5AD8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80059" y="23039294"/>
          <a:ext cx="335309" cy="335309"/>
        </a:xfrm>
        <a:prstGeom prst="rect">
          <a:avLst/>
        </a:prstGeom>
      </xdr:spPr>
    </xdr:pic>
    <xdr:clientData/>
  </xdr:twoCellAnchor>
  <xdr:oneCellAnchor>
    <xdr:from>
      <xdr:col>2</xdr:col>
      <xdr:colOff>336176</xdr:colOff>
      <xdr:row>74</xdr:row>
      <xdr:rowOff>201706</xdr:rowOff>
    </xdr:from>
    <xdr:ext cx="1164437" cy="908383"/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F799206F-8448-4357-98AC-3CE62170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00" y="24496059"/>
          <a:ext cx="1164437" cy="90838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74</xdr:row>
      <xdr:rowOff>0</xdr:rowOff>
    </xdr:from>
    <xdr:ext cx="335309" cy="335309"/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142DC2D7-40AC-42AA-82CF-8AF2D07C3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80059" y="24294353"/>
          <a:ext cx="335309" cy="33530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40</xdr:row>
      <xdr:rowOff>57150</xdr:rowOff>
    </xdr:from>
    <xdr:to>
      <xdr:col>3</xdr:col>
      <xdr:colOff>266340</xdr:colOff>
      <xdr:row>40</xdr:row>
      <xdr:rowOff>307108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33925" y="82391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32</xdr:row>
      <xdr:rowOff>38100</xdr:rowOff>
    </xdr:from>
    <xdr:to>
      <xdr:col>3</xdr:col>
      <xdr:colOff>314325</xdr:colOff>
      <xdr:row>32</xdr:row>
      <xdr:rowOff>288058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0" y="5705475"/>
          <a:ext cx="25717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61</xdr:row>
      <xdr:rowOff>9525</xdr:rowOff>
    </xdr:from>
    <xdr:to>
      <xdr:col>3</xdr:col>
      <xdr:colOff>256815</xdr:colOff>
      <xdr:row>61</xdr:row>
      <xdr:rowOff>259483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24400" y="147923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77</xdr:row>
      <xdr:rowOff>47625</xdr:rowOff>
    </xdr:from>
    <xdr:to>
      <xdr:col>3</xdr:col>
      <xdr:colOff>247290</xdr:colOff>
      <xdr:row>77</xdr:row>
      <xdr:rowOff>297583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14875" y="198596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16</xdr:row>
      <xdr:rowOff>47625</xdr:rowOff>
    </xdr:from>
    <xdr:to>
      <xdr:col>3</xdr:col>
      <xdr:colOff>377211</xdr:colOff>
      <xdr:row>16</xdr:row>
      <xdr:rowOff>297583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8700" y="32004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32</xdr:row>
      <xdr:rowOff>38100</xdr:rowOff>
    </xdr:from>
    <xdr:to>
      <xdr:col>4</xdr:col>
      <xdr:colOff>5736</xdr:colOff>
      <xdr:row>32</xdr:row>
      <xdr:rowOff>288058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0" y="570547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28</xdr:row>
      <xdr:rowOff>47625</xdr:rowOff>
    </xdr:from>
    <xdr:to>
      <xdr:col>3</xdr:col>
      <xdr:colOff>386736</xdr:colOff>
      <xdr:row>28</xdr:row>
      <xdr:rowOff>297583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48225" y="44577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36</xdr:row>
      <xdr:rowOff>28575</xdr:rowOff>
    </xdr:from>
    <xdr:to>
      <xdr:col>3</xdr:col>
      <xdr:colOff>396261</xdr:colOff>
      <xdr:row>36</xdr:row>
      <xdr:rowOff>278533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695325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40</xdr:row>
      <xdr:rowOff>47625</xdr:rowOff>
    </xdr:from>
    <xdr:to>
      <xdr:col>3</xdr:col>
      <xdr:colOff>539136</xdr:colOff>
      <xdr:row>40</xdr:row>
      <xdr:rowOff>297583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00625" y="82296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45</xdr:row>
      <xdr:rowOff>47625</xdr:rowOff>
    </xdr:from>
    <xdr:to>
      <xdr:col>3</xdr:col>
      <xdr:colOff>386736</xdr:colOff>
      <xdr:row>45</xdr:row>
      <xdr:rowOff>297583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48225" y="980122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49</xdr:row>
      <xdr:rowOff>47625</xdr:rowOff>
    </xdr:from>
    <xdr:to>
      <xdr:col>3</xdr:col>
      <xdr:colOff>396261</xdr:colOff>
      <xdr:row>49</xdr:row>
      <xdr:rowOff>297583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1105852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53</xdr:row>
      <xdr:rowOff>38100</xdr:rowOff>
    </xdr:from>
    <xdr:to>
      <xdr:col>3</xdr:col>
      <xdr:colOff>424836</xdr:colOff>
      <xdr:row>53</xdr:row>
      <xdr:rowOff>288058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86325" y="123063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57</xdr:row>
      <xdr:rowOff>57150</xdr:rowOff>
    </xdr:from>
    <xdr:to>
      <xdr:col>3</xdr:col>
      <xdr:colOff>396261</xdr:colOff>
      <xdr:row>57</xdr:row>
      <xdr:rowOff>307108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7750" y="1358265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61</xdr:row>
      <xdr:rowOff>0</xdr:rowOff>
    </xdr:from>
    <xdr:to>
      <xdr:col>3</xdr:col>
      <xdr:colOff>520086</xdr:colOff>
      <xdr:row>61</xdr:row>
      <xdr:rowOff>249958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5" y="147828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65</xdr:row>
      <xdr:rowOff>66675</xdr:rowOff>
    </xdr:from>
    <xdr:to>
      <xdr:col>3</xdr:col>
      <xdr:colOff>424836</xdr:colOff>
      <xdr:row>66</xdr:row>
      <xdr:rowOff>2308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86325" y="1610677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69</xdr:row>
      <xdr:rowOff>28575</xdr:rowOff>
    </xdr:from>
    <xdr:to>
      <xdr:col>3</xdr:col>
      <xdr:colOff>358161</xdr:colOff>
      <xdr:row>69</xdr:row>
      <xdr:rowOff>278533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19650" y="17325975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73</xdr:row>
      <xdr:rowOff>19050</xdr:rowOff>
    </xdr:from>
    <xdr:to>
      <xdr:col>3</xdr:col>
      <xdr:colOff>405786</xdr:colOff>
      <xdr:row>73</xdr:row>
      <xdr:rowOff>269008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67275" y="1857375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77</xdr:row>
      <xdr:rowOff>38100</xdr:rowOff>
    </xdr:from>
    <xdr:to>
      <xdr:col>3</xdr:col>
      <xdr:colOff>520086</xdr:colOff>
      <xdr:row>77</xdr:row>
      <xdr:rowOff>288058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5" y="19850100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2</xdr:col>
      <xdr:colOff>521132</xdr:colOff>
      <xdr:row>13</xdr:row>
      <xdr:rowOff>220915</xdr:rowOff>
    </xdr:from>
    <xdr:to>
      <xdr:col>2</xdr:col>
      <xdr:colOff>1682719</xdr:colOff>
      <xdr:row>15</xdr:row>
      <xdr:rowOff>236073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4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20696930">
          <a:off x="3041772" y="3659208"/>
          <a:ext cx="1161587" cy="6424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92930</xdr:colOff>
      <xdr:row>29</xdr:row>
      <xdr:rowOff>11616</xdr:rowOff>
    </xdr:from>
    <xdr:to>
      <xdr:col>2</xdr:col>
      <xdr:colOff>1974696</xdr:colOff>
      <xdr:row>33</xdr:row>
      <xdr:rowOff>2154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4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13570" y="8491189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198865</xdr:colOff>
      <xdr:row>25</xdr:row>
      <xdr:rowOff>82704</xdr:rowOff>
    </xdr:from>
    <xdr:to>
      <xdr:col>2</xdr:col>
      <xdr:colOff>2080631</xdr:colOff>
      <xdr:row>29</xdr:row>
      <xdr:rowOff>73242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9505" y="7307765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142180</xdr:colOff>
      <xdr:row>32</xdr:row>
      <xdr:rowOff>269953</xdr:rowOff>
    </xdr:from>
    <xdr:to>
      <xdr:col>2</xdr:col>
      <xdr:colOff>2023946</xdr:colOff>
      <xdr:row>36</xdr:row>
      <xdr:rowOff>260490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62820" y="9690410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143576</xdr:colOff>
      <xdr:row>37</xdr:row>
      <xdr:rowOff>15799</xdr:rowOff>
    </xdr:from>
    <xdr:to>
      <xdr:col>2</xdr:col>
      <xdr:colOff>2025342</xdr:colOff>
      <xdr:row>40</xdr:row>
      <xdr:rowOff>319965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64216" y="7217628"/>
          <a:ext cx="1881766" cy="1245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302012</xdr:colOff>
      <xdr:row>46</xdr:row>
      <xdr:rowOff>17437</xdr:rowOff>
    </xdr:from>
    <xdr:to>
      <xdr:col>2</xdr:col>
      <xdr:colOff>1846921</xdr:colOff>
      <xdr:row>49</xdr:row>
      <xdr:rowOff>299227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22652" y="10065150"/>
          <a:ext cx="1544909" cy="12226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419563</xdr:colOff>
      <xdr:row>66</xdr:row>
      <xdr:rowOff>69394</xdr:rowOff>
    </xdr:from>
    <xdr:to>
      <xdr:col>2</xdr:col>
      <xdr:colOff>1612868</xdr:colOff>
      <xdr:row>70</xdr:row>
      <xdr:rowOff>1395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40203" y="16389668"/>
          <a:ext cx="1193305" cy="1186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406555</xdr:colOff>
      <xdr:row>70</xdr:row>
      <xdr:rowOff>58079</xdr:rowOff>
    </xdr:from>
    <xdr:to>
      <xdr:col>2</xdr:col>
      <xdr:colOff>1599860</xdr:colOff>
      <xdr:row>73</xdr:row>
      <xdr:rowOff>303708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27195" y="17632866"/>
          <a:ext cx="1193305" cy="1186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419565</xdr:colOff>
      <xdr:row>74</xdr:row>
      <xdr:rowOff>47858</xdr:rowOff>
    </xdr:from>
    <xdr:to>
      <xdr:col>2</xdr:col>
      <xdr:colOff>1612870</xdr:colOff>
      <xdr:row>77</xdr:row>
      <xdr:rowOff>293487</xdr:rowOff>
    </xdr:to>
    <xdr:pic>
      <xdr:nvPicPr>
        <xdr:cNvPr id="30" name="Picture 8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40205" y="18877157"/>
          <a:ext cx="1193305" cy="11865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418169</xdr:colOff>
      <xdr:row>58</xdr:row>
      <xdr:rowOff>23232</xdr:rowOff>
    </xdr:from>
    <xdr:to>
      <xdr:col>2</xdr:col>
      <xdr:colOff>1817966</xdr:colOff>
      <xdr:row>61</xdr:row>
      <xdr:rowOff>302012</xdr:rowOff>
    </xdr:to>
    <xdr:pic>
      <xdr:nvPicPr>
        <xdr:cNvPr id="32" name="Picture 10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38809" y="13834482"/>
          <a:ext cx="1399797" cy="12196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407948</xdr:colOff>
      <xdr:row>54</xdr:row>
      <xdr:rowOff>13010</xdr:rowOff>
    </xdr:from>
    <xdr:to>
      <xdr:col>2</xdr:col>
      <xdr:colOff>1807745</xdr:colOff>
      <xdr:row>57</xdr:row>
      <xdr:rowOff>291790</xdr:rowOff>
    </xdr:to>
    <xdr:pic>
      <xdr:nvPicPr>
        <xdr:cNvPr id="33" name="Picture 10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28588" y="12569748"/>
          <a:ext cx="1399797" cy="12196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418172</xdr:colOff>
      <xdr:row>62</xdr:row>
      <xdr:rowOff>23231</xdr:rowOff>
    </xdr:from>
    <xdr:to>
      <xdr:col>2</xdr:col>
      <xdr:colOff>1737982</xdr:colOff>
      <xdr:row>65</xdr:row>
      <xdr:rowOff>232316</xdr:rowOff>
    </xdr:to>
    <xdr:pic>
      <xdr:nvPicPr>
        <xdr:cNvPr id="34" name="Picture 10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38812" y="15088993"/>
          <a:ext cx="1319810" cy="11499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11616</xdr:colOff>
      <xdr:row>0</xdr:row>
      <xdr:rowOff>127771</xdr:rowOff>
    </xdr:from>
    <xdr:to>
      <xdr:col>1</xdr:col>
      <xdr:colOff>1857655</xdr:colOff>
      <xdr:row>3</xdr:row>
      <xdr:rowOff>110210</xdr:rowOff>
    </xdr:to>
    <xdr:pic>
      <xdr:nvPicPr>
        <xdr:cNvPr id="36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39500" b="38500"/>
        <a:stretch>
          <a:fillRect/>
        </a:stretch>
      </xdr:blipFill>
      <xdr:spPr bwMode="auto">
        <a:xfrm>
          <a:off x="11616" y="127771"/>
          <a:ext cx="2450063" cy="540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371711</xdr:colOff>
      <xdr:row>50</xdr:row>
      <xdr:rowOff>0</xdr:rowOff>
    </xdr:from>
    <xdr:to>
      <xdr:col>2</xdr:col>
      <xdr:colOff>1916620</xdr:colOff>
      <xdr:row>53</xdr:row>
      <xdr:rowOff>281790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92351" y="11302226"/>
          <a:ext cx="1544909" cy="12226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511098</xdr:colOff>
      <xdr:row>42</xdr:row>
      <xdr:rowOff>81311</xdr:rowOff>
    </xdr:from>
    <xdr:to>
      <xdr:col>2</xdr:col>
      <xdr:colOff>1529218</xdr:colOff>
      <xdr:row>45</xdr:row>
      <xdr:rowOff>219513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31738" y="8874512"/>
          <a:ext cx="101812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255552</xdr:colOff>
      <xdr:row>21</xdr:row>
      <xdr:rowOff>104541</xdr:rowOff>
    </xdr:from>
    <xdr:to>
      <xdr:col>2</xdr:col>
      <xdr:colOff>1963080</xdr:colOff>
      <xdr:row>24</xdr:row>
      <xdr:rowOff>243932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6DBCE11D-6EF4-4EE5-9B20-7915AC1B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76192" y="6075090"/>
          <a:ext cx="1707528" cy="10802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335309</xdr:colOff>
      <xdr:row>22</xdr:row>
      <xdr:rowOff>21681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86DF9B9B-8D87-4C3E-A5A5-233C8A133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62896" y="4692805"/>
          <a:ext cx="335309" cy="335309"/>
        </a:xfrm>
        <a:prstGeom prst="rect">
          <a:avLst/>
        </a:prstGeom>
      </xdr:spPr>
    </xdr:pic>
    <xdr:clientData/>
  </xdr:twoCellAnchor>
  <xdr:twoCellAnchor editAs="oneCell">
    <xdr:from>
      <xdr:col>3</xdr:col>
      <xdr:colOff>116158</xdr:colOff>
      <xdr:row>24</xdr:row>
      <xdr:rowOff>23232</xdr:rowOff>
    </xdr:from>
    <xdr:to>
      <xdr:col>3</xdr:col>
      <xdr:colOff>360019</xdr:colOff>
      <xdr:row>24</xdr:row>
      <xdr:rowOff>273190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5CF2F4FD-2DEF-465A-A761-52210DA7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20579" y="5656921"/>
          <a:ext cx="243861" cy="249958"/>
        </a:xfrm>
        <a:prstGeom prst="rect">
          <a:avLst/>
        </a:prstGeom>
      </xdr:spPr>
    </xdr:pic>
    <xdr:clientData/>
  </xdr:twoCellAnchor>
  <xdr:oneCellAnchor>
    <xdr:from>
      <xdr:col>3</xdr:col>
      <xdr:colOff>133350</xdr:colOff>
      <xdr:row>20</xdr:row>
      <xdr:rowOff>47625</xdr:rowOff>
    </xdr:from>
    <xdr:ext cx="243861" cy="249958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BAA9108E-1E10-4F9C-B9C4-AE9229A0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7771" y="3172290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2</xdr:col>
      <xdr:colOff>383671</xdr:colOff>
      <xdr:row>17</xdr:row>
      <xdr:rowOff>81312</xdr:rowOff>
    </xdr:from>
    <xdr:to>
      <xdr:col>2</xdr:col>
      <xdr:colOff>1717523</xdr:colOff>
      <xdr:row>20</xdr:row>
      <xdr:rowOff>11616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BCD71C10-F439-40F2-8A54-A14DEDF59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04311" y="3542836"/>
          <a:ext cx="1333852" cy="871188"/>
        </a:xfrm>
        <a:prstGeom prst="rect">
          <a:avLst/>
        </a:prstGeom>
      </xdr:spPr>
    </xdr:pic>
    <xdr:clientData/>
  </xdr:twoCellAnchor>
  <xdr:twoCellAnchor editAs="oneCell">
    <xdr:from>
      <xdr:col>5</xdr:col>
      <xdr:colOff>604024</xdr:colOff>
      <xdr:row>16</xdr:row>
      <xdr:rowOff>69695</xdr:rowOff>
    </xdr:from>
    <xdr:to>
      <xdr:col>6</xdr:col>
      <xdr:colOff>57429</xdr:colOff>
      <xdr:row>17</xdr:row>
      <xdr:rowOff>62048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ABEF2833-4106-40AC-99CD-4AC28946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66920" y="3194360"/>
          <a:ext cx="231668" cy="329213"/>
        </a:xfrm>
        <a:prstGeom prst="rect">
          <a:avLst/>
        </a:prstGeom>
      </xdr:spPr>
    </xdr:pic>
    <xdr:clientData/>
  </xdr:twoCellAnchor>
  <xdr:oneCellAnchor>
    <xdr:from>
      <xdr:col>3</xdr:col>
      <xdr:colOff>133350</xdr:colOff>
      <xdr:row>12</xdr:row>
      <xdr:rowOff>47625</xdr:rowOff>
    </xdr:from>
    <xdr:ext cx="243861" cy="249958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20DAE3DD-2DA5-493B-B978-8CF2BE51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7771" y="4450034"/>
          <a:ext cx="243861" cy="249958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10</xdr:row>
      <xdr:rowOff>11616</xdr:rowOff>
    </xdr:from>
    <xdr:to>
      <xdr:col>5</xdr:col>
      <xdr:colOff>347502</xdr:colOff>
      <xdr:row>11</xdr:row>
      <xdr:rowOff>45490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37B93B30-ED46-4C6F-8D1D-CED6617A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62896" y="5041281"/>
          <a:ext cx="347502" cy="347502"/>
        </a:xfrm>
        <a:prstGeom prst="rect">
          <a:avLst/>
        </a:prstGeom>
      </xdr:spPr>
    </xdr:pic>
    <xdr:clientData/>
  </xdr:twoCellAnchor>
  <xdr:twoCellAnchor editAs="oneCell">
    <xdr:from>
      <xdr:col>5</xdr:col>
      <xdr:colOff>34847</xdr:colOff>
      <xdr:row>13</xdr:row>
      <xdr:rowOff>302013</xdr:rowOff>
    </xdr:from>
    <xdr:to>
      <xdr:col>5</xdr:col>
      <xdr:colOff>580792</xdr:colOff>
      <xdr:row>15</xdr:row>
      <xdr:rowOff>249948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4CAB154A-6F42-48DE-B2C5-F3F9144BA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97743" y="2485793"/>
          <a:ext cx="545945" cy="57519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347502</xdr:colOff>
      <xdr:row>18</xdr:row>
      <xdr:rowOff>33874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D8F3D083-4BFD-4668-8663-7477131A6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62896" y="3461524"/>
          <a:ext cx="347502" cy="347502"/>
        </a:xfrm>
        <a:prstGeom prst="rect">
          <a:avLst/>
        </a:prstGeom>
      </xdr:spPr>
    </xdr:pic>
    <xdr:clientData/>
  </xdr:twoCellAnchor>
  <xdr:twoCellAnchor editAs="oneCell">
    <xdr:from>
      <xdr:col>2</xdr:col>
      <xdr:colOff>346959</xdr:colOff>
      <xdr:row>9</xdr:row>
      <xdr:rowOff>190769</xdr:rowOff>
    </xdr:from>
    <xdr:to>
      <xdr:col>2</xdr:col>
      <xdr:colOff>1947549</xdr:colOff>
      <xdr:row>12</xdr:row>
      <xdr:rowOff>112478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6CFDF463-C768-4623-AFA8-ED9608D9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21364940">
          <a:off x="2867599" y="2374549"/>
          <a:ext cx="1600590" cy="8625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543880</xdr:colOff>
      <xdr:row>9</xdr:row>
      <xdr:rowOff>257174</xdr:rowOff>
    </xdr:from>
    <xdr:to>
      <xdr:col>2</xdr:col>
      <xdr:colOff>1753721</xdr:colOff>
      <xdr:row>12</xdr:row>
      <xdr:rowOff>15320</xdr:rowOff>
    </xdr:to>
    <xdr:pic>
      <xdr:nvPicPr>
        <xdr:cNvPr id="5" name="Рисунок 4" descr="4Sv74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501" t="23753" r="2738" b="22490"/>
        <a:stretch>
          <a:fillRect/>
        </a:stretch>
      </xdr:blipFill>
      <xdr:spPr>
        <a:xfrm>
          <a:off x="3068005" y="1200149"/>
          <a:ext cx="1209841" cy="701121"/>
        </a:xfrm>
        <a:prstGeom prst="rect">
          <a:avLst/>
        </a:prstGeom>
      </xdr:spPr>
    </xdr:pic>
    <xdr:clientData/>
  </xdr:twoCellAnchor>
  <xdr:twoCellAnchor editAs="oneCell">
    <xdr:from>
      <xdr:col>2</xdr:col>
      <xdr:colOff>466531</xdr:colOff>
      <xdr:row>13</xdr:row>
      <xdr:rowOff>200025</xdr:rowOff>
    </xdr:from>
    <xdr:to>
      <xdr:col>2</xdr:col>
      <xdr:colOff>1831069</xdr:colOff>
      <xdr:row>16</xdr:row>
      <xdr:rowOff>121050</xdr:rowOff>
    </xdr:to>
    <xdr:pic>
      <xdr:nvPicPr>
        <xdr:cNvPr id="13" name="Рисунок 12" descr="7S_white.png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7126" t="24628" r="10739" b="23365"/>
        <a:stretch>
          <a:fillRect/>
        </a:stretch>
      </xdr:blipFill>
      <xdr:spPr>
        <a:xfrm>
          <a:off x="2990656" y="2400300"/>
          <a:ext cx="1364538" cy="8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462682</xdr:colOff>
      <xdr:row>17</xdr:row>
      <xdr:rowOff>214135</xdr:rowOff>
    </xdr:from>
    <xdr:to>
      <xdr:col>2</xdr:col>
      <xdr:colOff>1834918</xdr:colOff>
      <xdr:row>20</xdr:row>
      <xdr:rowOff>135161</xdr:rowOff>
    </xdr:to>
    <xdr:pic>
      <xdr:nvPicPr>
        <xdr:cNvPr id="14" name="Рисунок 13" descr="7S_chrome.png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8101" t="24903" r="10889" b="24091"/>
        <a:stretch>
          <a:fillRect/>
        </a:stretch>
      </xdr:blipFill>
      <xdr:spPr>
        <a:xfrm>
          <a:off x="2986807" y="3671710"/>
          <a:ext cx="1372236" cy="8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466301</xdr:colOff>
      <xdr:row>25</xdr:row>
      <xdr:rowOff>200025</xdr:rowOff>
    </xdr:from>
    <xdr:to>
      <xdr:col>2</xdr:col>
      <xdr:colOff>1831300</xdr:colOff>
      <xdr:row>28</xdr:row>
      <xdr:rowOff>121050</xdr:rowOff>
    </xdr:to>
    <xdr:pic>
      <xdr:nvPicPr>
        <xdr:cNvPr id="15" name="Рисунок 14" descr="A07_white.png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167" t="24667" r="12000" b="27333"/>
        <a:stretch>
          <a:fillRect/>
        </a:stretch>
      </xdr:blipFill>
      <xdr:spPr>
        <a:xfrm>
          <a:off x="2990426" y="4914900"/>
          <a:ext cx="1364999" cy="86400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402912</xdr:colOff>
      <xdr:row>29</xdr:row>
      <xdr:rowOff>228600</xdr:rowOff>
    </xdr:from>
    <xdr:to>
      <xdr:col>2</xdr:col>
      <xdr:colOff>1760219</xdr:colOff>
      <xdr:row>32</xdr:row>
      <xdr:rowOff>149626</xdr:rowOff>
    </xdr:to>
    <xdr:pic>
      <xdr:nvPicPr>
        <xdr:cNvPr id="17" name="Рисунок 16" descr="PVD-A07M2_black1.png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9167" t="25167" r="11500" b="24333"/>
        <a:stretch>
          <a:fillRect/>
        </a:stretch>
      </xdr:blipFill>
      <xdr:spPr>
        <a:xfrm>
          <a:off x="2924236" y="8722659"/>
          <a:ext cx="1357307" cy="86232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28</xdr:row>
      <xdr:rowOff>38100</xdr:rowOff>
    </xdr:from>
    <xdr:to>
      <xdr:col>3</xdr:col>
      <xdr:colOff>738016</xdr:colOff>
      <xdr:row>28</xdr:row>
      <xdr:rowOff>290100</xdr:rowOff>
    </xdr:to>
    <xdr:pic>
      <xdr:nvPicPr>
        <xdr:cNvPr id="19" name="Рисунок 18" descr="SD.png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00650" y="56959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32</xdr:row>
      <xdr:rowOff>38100</xdr:rowOff>
    </xdr:from>
    <xdr:to>
      <xdr:col>3</xdr:col>
      <xdr:colOff>747541</xdr:colOff>
      <xdr:row>32</xdr:row>
      <xdr:rowOff>290100</xdr:rowOff>
    </xdr:to>
    <xdr:pic>
      <xdr:nvPicPr>
        <xdr:cNvPr id="20" name="Рисунок 19" descr="SD.png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10175" y="69532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371051</xdr:colOff>
      <xdr:row>33</xdr:row>
      <xdr:rowOff>161924</xdr:rowOff>
    </xdr:from>
    <xdr:to>
      <xdr:col>2</xdr:col>
      <xdr:colOff>1781175</xdr:colOff>
      <xdr:row>36</xdr:row>
      <xdr:rowOff>142874</xdr:rowOff>
    </xdr:to>
    <xdr:pic>
      <xdr:nvPicPr>
        <xdr:cNvPr id="21" name="Рисунок 20" descr="A07_white.png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167" t="24667" r="12000" b="27333"/>
        <a:stretch>
          <a:fillRect/>
        </a:stretch>
      </xdr:blipFill>
      <xdr:spPr>
        <a:xfrm>
          <a:off x="2895176" y="11182349"/>
          <a:ext cx="1410124" cy="923925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495300</xdr:colOff>
      <xdr:row>36</xdr:row>
      <xdr:rowOff>38100</xdr:rowOff>
    </xdr:from>
    <xdr:to>
      <xdr:col>3</xdr:col>
      <xdr:colOff>738016</xdr:colOff>
      <xdr:row>36</xdr:row>
      <xdr:rowOff>290100</xdr:rowOff>
    </xdr:to>
    <xdr:pic>
      <xdr:nvPicPr>
        <xdr:cNvPr id="22" name="Рисунок 21" descr="SD.png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00650" y="56959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44</xdr:row>
      <xdr:rowOff>38100</xdr:rowOff>
    </xdr:from>
    <xdr:to>
      <xdr:col>3</xdr:col>
      <xdr:colOff>738016</xdr:colOff>
      <xdr:row>44</xdr:row>
      <xdr:rowOff>290100</xdr:rowOff>
    </xdr:to>
    <xdr:pic>
      <xdr:nvPicPr>
        <xdr:cNvPr id="31" name="Рисунок 30" descr="SD.png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00650" y="946785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288138</xdr:colOff>
      <xdr:row>41</xdr:row>
      <xdr:rowOff>114300</xdr:rowOff>
    </xdr:from>
    <xdr:to>
      <xdr:col>2</xdr:col>
      <xdr:colOff>2009463</xdr:colOff>
      <xdr:row>44</xdr:row>
      <xdr:rowOff>251326</xdr:rowOff>
    </xdr:to>
    <xdr:pic>
      <xdr:nvPicPr>
        <xdr:cNvPr id="35" name="Рисунок 34" descr="PVD-10L_white.png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3875" t="21253" r="5863" b="22115"/>
        <a:stretch>
          <a:fillRect/>
        </a:stretch>
      </xdr:blipFill>
      <xdr:spPr>
        <a:xfrm>
          <a:off x="2812263" y="11115675"/>
          <a:ext cx="1721325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969410</xdr:colOff>
      <xdr:row>50</xdr:row>
      <xdr:rowOff>113887</xdr:rowOff>
    </xdr:from>
    <xdr:to>
      <xdr:col>2</xdr:col>
      <xdr:colOff>1387540</xdr:colOff>
      <xdr:row>53</xdr:row>
      <xdr:rowOff>253030</xdr:rowOff>
    </xdr:to>
    <xdr:pic>
      <xdr:nvPicPr>
        <xdr:cNvPr id="47" name="Рисунок 46" descr="7010SC-2.png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95606" y="18054017"/>
          <a:ext cx="41813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33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9500" b="38500"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346737</xdr:colOff>
      <xdr:row>4</xdr:row>
      <xdr:rowOff>169500</xdr:rowOff>
    </xdr:to>
    <xdr:pic>
      <xdr:nvPicPr>
        <xdr:cNvPr id="40" name="Рисунок 39" descr="Final.png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115800" y="571500"/>
          <a:ext cx="346737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346736</xdr:colOff>
      <xdr:row>2</xdr:row>
      <xdr:rowOff>169500</xdr:rowOff>
    </xdr:to>
    <xdr:pic>
      <xdr:nvPicPr>
        <xdr:cNvPr id="41" name="Рисунок 40" descr="Soon_v2.png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115800" y="190500"/>
          <a:ext cx="346736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173369</xdr:colOff>
      <xdr:row>0</xdr:row>
      <xdr:rowOff>180000</xdr:rowOff>
    </xdr:to>
    <xdr:pic>
      <xdr:nvPicPr>
        <xdr:cNvPr id="42" name="Рисунок 41" descr="SD.png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82226" y="762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466301</xdr:colOff>
      <xdr:row>21</xdr:row>
      <xdr:rowOff>200025</xdr:rowOff>
    </xdr:from>
    <xdr:to>
      <xdr:col>2</xdr:col>
      <xdr:colOff>1831300</xdr:colOff>
      <xdr:row>24</xdr:row>
      <xdr:rowOff>121050</xdr:rowOff>
    </xdr:to>
    <xdr:pic>
      <xdr:nvPicPr>
        <xdr:cNvPr id="46" name="Рисунок 45" descr="A07_white.png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167" t="24667" r="12000" b="27333"/>
        <a:stretch>
          <a:fillRect/>
        </a:stretch>
      </xdr:blipFill>
      <xdr:spPr>
        <a:xfrm>
          <a:off x="2990426" y="9963150"/>
          <a:ext cx="1364999" cy="864000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963706</xdr:colOff>
      <xdr:row>46</xdr:row>
      <xdr:rowOff>100852</xdr:rowOff>
    </xdr:from>
    <xdr:to>
      <xdr:col>2</xdr:col>
      <xdr:colOff>1333500</xdr:colOff>
      <xdr:row>49</xdr:row>
      <xdr:rowOff>238894</xdr:rowOff>
    </xdr:to>
    <xdr:pic>
      <xdr:nvPicPr>
        <xdr:cNvPr id="52" name="Рисунок 51" descr="bronze.jpg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3485030" y="20204205"/>
          <a:ext cx="369794" cy="1079336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40</xdr:row>
      <xdr:rowOff>38100</xdr:rowOff>
    </xdr:from>
    <xdr:to>
      <xdr:col>3</xdr:col>
      <xdr:colOff>747541</xdr:colOff>
      <xdr:row>40</xdr:row>
      <xdr:rowOff>290100</xdr:rowOff>
    </xdr:to>
    <xdr:pic>
      <xdr:nvPicPr>
        <xdr:cNvPr id="24" name="Рисунок 23" descr="SD.png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10175" y="13258800"/>
          <a:ext cx="24271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165924</xdr:colOff>
      <xdr:row>37</xdr:row>
      <xdr:rowOff>56030</xdr:rowOff>
    </xdr:from>
    <xdr:to>
      <xdr:col>2</xdr:col>
      <xdr:colOff>2017058</xdr:colOff>
      <xdr:row>41</xdr:row>
      <xdr:rowOff>56030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87248" y="11060206"/>
          <a:ext cx="1851134" cy="12550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28575</xdr:rowOff>
    </xdr:from>
    <xdr:to>
      <xdr:col>1</xdr:col>
      <xdr:colOff>1873520</xdr:colOff>
      <xdr:row>3</xdr:row>
      <xdr:rowOff>187575</xdr:rowOff>
    </xdr:to>
    <xdr:pic>
      <xdr:nvPicPr>
        <xdr:cNvPr id="75" name="Picture 1" descr="http://www.polyvision.ru/upload/iblock/a6d/logo.png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9500" b="38500"/>
        <a:stretch>
          <a:fillRect/>
        </a:stretch>
      </xdr:blipFill>
      <xdr:spPr bwMode="auto">
        <a:xfrm>
          <a:off x="28575" y="219075"/>
          <a:ext cx="2454545" cy="540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173369</xdr:colOff>
      <xdr:row>0</xdr:row>
      <xdr:rowOff>180000</xdr:rowOff>
    </xdr:to>
    <xdr:pic>
      <xdr:nvPicPr>
        <xdr:cNvPr id="76" name="Рисунок 75" descr="POE.png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53700" y="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0</xdr:rowOff>
    </xdr:from>
    <xdr:to>
      <xdr:col>6</xdr:col>
      <xdr:colOff>173370</xdr:colOff>
      <xdr:row>1</xdr:row>
      <xdr:rowOff>180000</xdr:rowOff>
    </xdr:to>
    <xdr:pic>
      <xdr:nvPicPr>
        <xdr:cNvPr id="77" name="Рисунок 76" descr="LP.png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53701" y="190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173370</xdr:colOff>
      <xdr:row>2</xdr:row>
      <xdr:rowOff>180000</xdr:rowOff>
    </xdr:to>
    <xdr:pic>
      <xdr:nvPicPr>
        <xdr:cNvPr id="78" name="Рисунок 77" descr="2_color.png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0553701" y="3810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</xdr:row>
      <xdr:rowOff>0</xdr:rowOff>
    </xdr:from>
    <xdr:to>
      <xdr:col>6</xdr:col>
      <xdr:colOff>173370</xdr:colOff>
      <xdr:row>3</xdr:row>
      <xdr:rowOff>180000</xdr:rowOff>
    </xdr:to>
    <xdr:pic>
      <xdr:nvPicPr>
        <xdr:cNvPr id="79" name="Рисунок 78" descr="AF.png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553701" y="571500"/>
          <a:ext cx="173369" cy="1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175609</xdr:colOff>
      <xdr:row>4</xdr:row>
      <xdr:rowOff>180000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53700" y="762000"/>
          <a:ext cx="175609" cy="1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282390</xdr:colOff>
      <xdr:row>9</xdr:row>
      <xdr:rowOff>138393</xdr:rowOff>
    </xdr:from>
    <xdr:to>
      <xdr:col>2</xdr:col>
      <xdr:colOff>1891873</xdr:colOff>
      <xdr:row>12</xdr:row>
      <xdr:rowOff>55029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06515" y="8644218"/>
          <a:ext cx="1609483" cy="859611"/>
        </a:xfrm>
        <a:prstGeom prst="rect">
          <a:avLst/>
        </a:prstGeom>
      </xdr:spPr>
    </xdr:pic>
    <xdr:clientData/>
  </xdr:twoCellAnchor>
  <xdr:twoCellAnchor editAs="oneCell">
    <xdr:from>
      <xdr:col>3</xdr:col>
      <xdr:colOff>360830</xdr:colOff>
      <xdr:row>12</xdr:row>
      <xdr:rowOff>47625</xdr:rowOff>
    </xdr:from>
    <xdr:to>
      <xdr:col>3</xdr:col>
      <xdr:colOff>604691</xdr:colOff>
      <xdr:row>12</xdr:row>
      <xdr:rowOff>297583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67301" y="4462743"/>
          <a:ext cx="243861" cy="24995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10</xdr:row>
      <xdr:rowOff>38100</xdr:rowOff>
    </xdr:from>
    <xdr:to>
      <xdr:col>5</xdr:col>
      <xdr:colOff>613455</xdr:colOff>
      <xdr:row>11</xdr:row>
      <xdr:rowOff>266366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67900" y="8858250"/>
          <a:ext cx="518205" cy="542591"/>
        </a:xfrm>
        <a:prstGeom prst="rect">
          <a:avLst/>
        </a:prstGeom>
      </xdr:spPr>
    </xdr:pic>
    <xdr:clientData/>
  </xdr:twoCellAnchor>
  <xdr:oneCellAnchor>
    <xdr:from>
      <xdr:col>2</xdr:col>
      <xdr:colOff>544046</xdr:colOff>
      <xdr:row>13</xdr:row>
      <xdr:rowOff>104775</xdr:rowOff>
    </xdr:from>
    <xdr:ext cx="972196" cy="858932"/>
    <xdr:pic>
      <xdr:nvPicPr>
        <xdr:cNvPr id="23" name="Picture 4" descr="PD9.jpg (600×600)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 bwMode="auto">
        <a:xfrm>
          <a:off x="3065370" y="7343775"/>
          <a:ext cx="972196" cy="858932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330013</xdr:colOff>
      <xdr:row>16</xdr:row>
      <xdr:rowOff>26894</xdr:rowOff>
    </xdr:from>
    <xdr:ext cx="242716" cy="252000"/>
    <xdr:pic>
      <xdr:nvPicPr>
        <xdr:cNvPr id="24" name="Рисунок 23" descr="POE.png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6484" y="8207188"/>
          <a:ext cx="242716" cy="252000"/>
        </a:xfrm>
        <a:prstGeom prst="rect">
          <a:avLst/>
        </a:prstGeom>
      </xdr:spPr>
    </xdr:pic>
    <xdr:clientData/>
  </xdr:oneCellAnchor>
  <xdr:oneCellAnchor>
    <xdr:from>
      <xdr:col>5</xdr:col>
      <xdr:colOff>156883</xdr:colOff>
      <xdr:row>14</xdr:row>
      <xdr:rowOff>22412</xdr:rowOff>
    </xdr:from>
    <xdr:ext cx="518205" cy="536494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28412" y="7575177"/>
          <a:ext cx="518205" cy="536494"/>
        </a:xfrm>
        <a:prstGeom prst="rect">
          <a:avLst/>
        </a:prstGeom>
      </xdr:spPr>
    </xdr:pic>
    <xdr:clientData/>
  </xdr:oneCellAnchor>
  <xdr:oneCellAnchor>
    <xdr:from>
      <xdr:col>5</xdr:col>
      <xdr:colOff>115981</xdr:colOff>
      <xdr:row>43</xdr:row>
      <xdr:rowOff>111499</xdr:rowOff>
    </xdr:from>
    <xdr:ext cx="518205" cy="535933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87510" y="10174381"/>
          <a:ext cx="518205" cy="535933"/>
        </a:xfrm>
        <a:prstGeom prst="rect">
          <a:avLst/>
        </a:prstGeom>
      </xdr:spPr>
    </xdr:pic>
    <xdr:clientData/>
  </xdr:oneCellAnchor>
  <xdr:oneCellAnchor>
    <xdr:from>
      <xdr:col>5</xdr:col>
      <xdr:colOff>156882</xdr:colOff>
      <xdr:row>52</xdr:row>
      <xdr:rowOff>0</xdr:rowOff>
    </xdr:from>
    <xdr:ext cx="518205" cy="536494"/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28411" y="15060706"/>
          <a:ext cx="518205" cy="536494"/>
        </a:xfrm>
        <a:prstGeom prst="rect">
          <a:avLst/>
        </a:prstGeom>
      </xdr:spPr>
    </xdr:pic>
    <xdr:clientData/>
  </xdr:oneCellAnchor>
  <xdr:oneCellAnchor>
    <xdr:from>
      <xdr:col>5</xdr:col>
      <xdr:colOff>156883</xdr:colOff>
      <xdr:row>47</xdr:row>
      <xdr:rowOff>143436</xdr:rowOff>
    </xdr:from>
    <xdr:ext cx="518205" cy="536494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28412" y="14251642"/>
          <a:ext cx="518205" cy="536494"/>
        </a:xfrm>
        <a:prstGeom prst="rect">
          <a:avLst/>
        </a:prstGeom>
      </xdr:spPr>
    </xdr:pic>
    <xdr:clientData/>
  </xdr:oneCellAnchor>
  <xdr:oneCellAnchor>
    <xdr:from>
      <xdr:col>5</xdr:col>
      <xdr:colOff>145676</xdr:colOff>
      <xdr:row>55</xdr:row>
      <xdr:rowOff>190499</xdr:rowOff>
    </xdr:from>
    <xdr:ext cx="518205" cy="536494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917205" y="15822705"/>
          <a:ext cx="518205" cy="536494"/>
        </a:xfrm>
        <a:prstGeom prst="rect">
          <a:avLst/>
        </a:prstGeom>
      </xdr:spPr>
    </xdr:pic>
    <xdr:clientData/>
  </xdr:oneCellAnchor>
  <xdr:twoCellAnchor editAs="oneCell">
    <xdr:from>
      <xdr:col>2</xdr:col>
      <xdr:colOff>89648</xdr:colOff>
      <xdr:row>43</xdr:row>
      <xdr:rowOff>78442</xdr:rowOff>
    </xdr:from>
    <xdr:to>
      <xdr:col>2</xdr:col>
      <xdr:colOff>1632070</xdr:colOff>
      <xdr:row>46</xdr:row>
      <xdr:rowOff>134884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10972" y="13424648"/>
          <a:ext cx="1542422" cy="627942"/>
        </a:xfrm>
        <a:prstGeom prst="rect">
          <a:avLst/>
        </a:prstGeom>
      </xdr:spPr>
    </xdr:pic>
    <xdr:clientData/>
  </xdr:twoCellAnchor>
  <xdr:twoCellAnchor editAs="oneCell">
    <xdr:from>
      <xdr:col>2</xdr:col>
      <xdr:colOff>56029</xdr:colOff>
      <xdr:row>47</xdr:row>
      <xdr:rowOff>112059</xdr:rowOff>
    </xdr:from>
    <xdr:to>
      <xdr:col>2</xdr:col>
      <xdr:colOff>1598451</xdr:colOff>
      <xdr:row>50</xdr:row>
      <xdr:rowOff>134883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77353" y="10936941"/>
          <a:ext cx="1542422" cy="62794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112060</xdr:colOff>
      <xdr:row>51</xdr:row>
      <xdr:rowOff>11206</xdr:rowOff>
    </xdr:from>
    <xdr:to>
      <xdr:col>2</xdr:col>
      <xdr:colOff>1714500</xdr:colOff>
      <xdr:row>54</xdr:row>
      <xdr:rowOff>96189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33384" y="11598088"/>
          <a:ext cx="1602440" cy="656483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55</xdr:row>
      <xdr:rowOff>67235</xdr:rowOff>
    </xdr:from>
    <xdr:to>
      <xdr:col>2</xdr:col>
      <xdr:colOff>1187823</xdr:colOff>
      <xdr:row>57</xdr:row>
      <xdr:rowOff>114076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78206" y="12416117"/>
          <a:ext cx="1030941" cy="427841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268941</xdr:colOff>
      <xdr:row>30</xdr:row>
      <xdr:rowOff>112059</xdr:rowOff>
    </xdr:from>
    <xdr:to>
      <xdr:col>2</xdr:col>
      <xdr:colOff>1537019</xdr:colOff>
      <xdr:row>33</xdr:row>
      <xdr:rowOff>5989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90265" y="10174941"/>
          <a:ext cx="1268078" cy="8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403411</xdr:colOff>
      <xdr:row>34</xdr:row>
      <xdr:rowOff>89648</xdr:rowOff>
    </xdr:from>
    <xdr:to>
      <xdr:col>2</xdr:col>
      <xdr:colOff>1323987</xdr:colOff>
      <xdr:row>36</xdr:row>
      <xdr:rowOff>297343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24735" y="11407589"/>
          <a:ext cx="920576" cy="8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179293</xdr:colOff>
      <xdr:row>38</xdr:row>
      <xdr:rowOff>33617</xdr:rowOff>
    </xdr:from>
    <xdr:to>
      <xdr:col>2</xdr:col>
      <xdr:colOff>1624852</xdr:colOff>
      <xdr:row>41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00617" y="12124764"/>
          <a:ext cx="1445559" cy="914479"/>
        </a:xfrm>
        <a:prstGeom prst="rect">
          <a:avLst/>
        </a:prstGeom>
      </xdr:spPr>
    </xdr:pic>
    <xdr:clientData/>
  </xdr:twoCellAnchor>
  <xdr:twoCellAnchor editAs="oneCell">
    <xdr:from>
      <xdr:col>5</xdr:col>
      <xdr:colOff>89647</xdr:colOff>
      <xdr:row>31</xdr:row>
      <xdr:rowOff>22412</xdr:rowOff>
    </xdr:from>
    <xdr:to>
      <xdr:col>5</xdr:col>
      <xdr:colOff>607852</xdr:colOff>
      <xdr:row>32</xdr:row>
      <xdr:rowOff>245141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61176" y="10399059"/>
          <a:ext cx="518205" cy="536494"/>
        </a:xfrm>
        <a:prstGeom prst="rect">
          <a:avLst/>
        </a:prstGeom>
      </xdr:spPr>
    </xdr:pic>
    <xdr:clientData/>
  </xdr:twoCellAnchor>
  <xdr:twoCellAnchor editAs="oneCell">
    <xdr:from>
      <xdr:col>5</xdr:col>
      <xdr:colOff>100853</xdr:colOff>
      <xdr:row>35</xdr:row>
      <xdr:rowOff>22412</xdr:rowOff>
    </xdr:from>
    <xdr:to>
      <xdr:col>5</xdr:col>
      <xdr:colOff>619058</xdr:colOff>
      <xdr:row>36</xdr:row>
      <xdr:rowOff>245141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72382" y="11654118"/>
          <a:ext cx="518205" cy="536494"/>
        </a:xfrm>
        <a:prstGeom prst="rect">
          <a:avLst/>
        </a:prstGeom>
      </xdr:spPr>
    </xdr:pic>
    <xdr:clientData/>
  </xdr:twoCellAnchor>
  <xdr:twoCellAnchor editAs="oneCell">
    <xdr:from>
      <xdr:col>5</xdr:col>
      <xdr:colOff>78442</xdr:colOff>
      <xdr:row>39</xdr:row>
      <xdr:rowOff>0</xdr:rowOff>
    </xdr:from>
    <xdr:to>
      <xdr:col>5</xdr:col>
      <xdr:colOff>596647</xdr:colOff>
      <xdr:row>40</xdr:row>
      <xdr:rowOff>222729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49971" y="12886765"/>
          <a:ext cx="518205" cy="536494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21</xdr:row>
      <xdr:rowOff>0</xdr:rowOff>
    </xdr:from>
    <xdr:to>
      <xdr:col>3</xdr:col>
      <xdr:colOff>512802</xdr:colOff>
      <xdr:row>21</xdr:row>
      <xdr:rowOff>256054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975412" y="9446559"/>
          <a:ext cx="243861" cy="256054"/>
        </a:xfrm>
        <a:prstGeom prst="rect">
          <a:avLst/>
        </a:prstGeom>
      </xdr:spPr>
    </xdr:pic>
    <xdr:clientData/>
  </xdr:twoCellAnchor>
  <xdr:oneCellAnchor>
    <xdr:from>
      <xdr:col>5</xdr:col>
      <xdr:colOff>123265</xdr:colOff>
      <xdr:row>18</xdr:row>
      <xdr:rowOff>33617</xdr:rowOff>
    </xdr:from>
    <xdr:ext cx="518205" cy="536494"/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438590" y="26636942"/>
          <a:ext cx="518205" cy="536494"/>
        </a:xfrm>
        <a:prstGeom prst="rect">
          <a:avLst/>
        </a:prstGeom>
      </xdr:spPr>
    </xdr:pic>
    <xdr:clientData/>
  </xdr:oneCellAnchor>
  <xdr:twoCellAnchor editAs="oneCell">
    <xdr:from>
      <xdr:col>2</xdr:col>
      <xdr:colOff>560294</xdr:colOff>
      <xdr:row>17</xdr:row>
      <xdr:rowOff>100852</xdr:rowOff>
    </xdr:from>
    <xdr:to>
      <xdr:col>2</xdr:col>
      <xdr:colOff>1560125</xdr:colOff>
      <xdr:row>20</xdr:row>
      <xdr:rowOff>287416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081618" y="8594911"/>
          <a:ext cx="999831" cy="1127858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21</xdr:row>
      <xdr:rowOff>56030</xdr:rowOff>
    </xdr:from>
    <xdr:to>
      <xdr:col>2</xdr:col>
      <xdr:colOff>1454336</xdr:colOff>
      <xdr:row>24</xdr:row>
      <xdr:rowOff>163339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036795" y="7295030"/>
          <a:ext cx="938865" cy="104860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</xdr:colOff>
      <xdr:row>22</xdr:row>
      <xdr:rowOff>11206</xdr:rowOff>
    </xdr:from>
    <xdr:to>
      <xdr:col>5</xdr:col>
      <xdr:colOff>585440</xdr:colOff>
      <xdr:row>23</xdr:row>
      <xdr:rowOff>233935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38764" y="10074088"/>
          <a:ext cx="518205" cy="536494"/>
        </a:xfrm>
        <a:prstGeom prst="rect">
          <a:avLst/>
        </a:prstGeom>
      </xdr:spPr>
    </xdr:pic>
    <xdr:clientData/>
  </xdr:twoCellAnchor>
  <xdr:oneCellAnchor>
    <xdr:from>
      <xdr:col>3</xdr:col>
      <xdr:colOff>28575</xdr:colOff>
      <xdr:row>28</xdr:row>
      <xdr:rowOff>38100</xdr:rowOff>
    </xdr:from>
    <xdr:ext cx="242716" cy="252000"/>
    <xdr:pic>
      <xdr:nvPicPr>
        <xdr:cNvPr id="41" name="Рисунок 40" descr="AF.png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33925" y="17278350"/>
          <a:ext cx="242716" cy="252000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28</xdr:row>
      <xdr:rowOff>38100</xdr:rowOff>
    </xdr:from>
    <xdr:ext cx="242715" cy="252000"/>
    <xdr:pic>
      <xdr:nvPicPr>
        <xdr:cNvPr id="42" name="Рисунок 41" descr="OSD_coax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00625" y="17278350"/>
          <a:ext cx="242715" cy="252000"/>
        </a:xfrm>
        <a:prstGeom prst="rect">
          <a:avLst/>
        </a:prstGeom>
      </xdr:spPr>
    </xdr:pic>
    <xdr:clientData/>
  </xdr:oneCellAnchor>
  <xdr:oneCellAnchor>
    <xdr:from>
      <xdr:col>5</xdr:col>
      <xdr:colOff>89647</xdr:colOff>
      <xdr:row>25</xdr:row>
      <xdr:rowOff>302559</xdr:rowOff>
    </xdr:from>
    <xdr:ext cx="518205" cy="536494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062072" y="16857009"/>
          <a:ext cx="518205" cy="536494"/>
        </a:xfrm>
        <a:prstGeom prst="rect">
          <a:avLst/>
        </a:prstGeom>
      </xdr:spPr>
    </xdr:pic>
    <xdr:clientData/>
  </xdr:oneCellAnchor>
  <xdr:twoCellAnchor editAs="oneCell">
    <xdr:from>
      <xdr:col>2</xdr:col>
      <xdr:colOff>526676</xdr:colOff>
      <xdr:row>24</xdr:row>
      <xdr:rowOff>302558</xdr:rowOff>
    </xdr:from>
    <xdr:to>
      <xdr:col>2</xdr:col>
      <xdr:colOff>1447252</xdr:colOff>
      <xdr:row>28</xdr:row>
      <xdr:rowOff>217045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048000" y="8482852"/>
          <a:ext cx="920576" cy="11583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yvision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polyvision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olyvision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olyvision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polyvision.ru/" TargetMode="External"/><Relationship Id="rId1" Type="http://schemas.openxmlformats.org/officeDocument/2006/relationships/hyperlink" Target="mailto:32x720p@15/24@25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olyvision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olyvision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olyvisio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27"/>
  <sheetViews>
    <sheetView tabSelected="1" zoomScale="115" zoomScaleNormal="115" workbookViewId="0">
      <selection activeCell="A29" sqref="A29"/>
    </sheetView>
  </sheetViews>
  <sheetFormatPr defaultRowHeight="15" x14ac:dyDescent="0.25"/>
  <cols>
    <col min="1" max="1" width="31.42578125" customWidth="1"/>
    <col min="2" max="2" width="7.28515625" customWidth="1"/>
    <col min="3" max="3" width="29.42578125" customWidth="1"/>
    <col min="4" max="4" width="26.28515625" customWidth="1"/>
  </cols>
  <sheetData>
    <row r="1" spans="1:11" x14ac:dyDescent="0.25">
      <c r="A1" s="30"/>
      <c r="B1" s="31"/>
      <c r="C1" s="39"/>
      <c r="D1" s="47"/>
    </row>
    <row r="2" spans="1:11" ht="18.75" x14ac:dyDescent="0.3">
      <c r="A2" s="33"/>
      <c r="B2" s="34"/>
      <c r="C2" s="44" t="s">
        <v>92</v>
      </c>
      <c r="D2" s="232" t="s">
        <v>110</v>
      </c>
      <c r="F2" s="75"/>
      <c r="G2" s="230" t="s">
        <v>468</v>
      </c>
      <c r="H2" s="230"/>
      <c r="I2" s="230"/>
      <c r="J2" s="230"/>
      <c r="K2" s="230"/>
    </row>
    <row r="3" spans="1:11" x14ac:dyDescent="0.25">
      <c r="A3" s="33"/>
      <c r="B3" s="34"/>
      <c r="C3" s="34" t="s">
        <v>94</v>
      </c>
      <c r="D3" s="232"/>
      <c r="F3" s="76"/>
      <c r="G3" s="230"/>
      <c r="H3" s="230"/>
      <c r="I3" s="230"/>
      <c r="J3" s="230"/>
      <c r="K3" s="230"/>
    </row>
    <row r="4" spans="1:11" x14ac:dyDescent="0.25">
      <c r="A4" s="33"/>
      <c r="B4" s="34"/>
      <c r="C4" s="34" t="s">
        <v>93</v>
      </c>
      <c r="D4" s="35"/>
      <c r="F4" s="76"/>
      <c r="G4" s="230"/>
      <c r="H4" s="230"/>
      <c r="I4" s="230"/>
      <c r="J4" s="230"/>
      <c r="K4" s="230"/>
    </row>
    <row r="5" spans="1:11" ht="15.75" thickBot="1" x14ac:dyDescent="0.3">
      <c r="A5" s="68" t="s">
        <v>467</v>
      </c>
      <c r="B5" s="37"/>
      <c r="C5" s="43"/>
      <c r="D5" s="38"/>
      <c r="F5" s="76"/>
      <c r="G5" s="230"/>
      <c r="H5" s="230"/>
      <c r="I5" s="230"/>
      <c r="J5" s="230"/>
      <c r="K5" s="230"/>
    </row>
    <row r="6" spans="1:11" x14ac:dyDescent="0.25">
      <c r="A6" s="48"/>
      <c r="B6" s="49"/>
      <c r="C6" s="49"/>
      <c r="D6" s="45"/>
      <c r="G6" s="230"/>
      <c r="H6" s="230"/>
      <c r="I6" s="230"/>
      <c r="J6" s="230"/>
      <c r="K6" s="230"/>
    </row>
    <row r="7" spans="1:11" ht="24.95" customHeight="1" x14ac:dyDescent="0.25">
      <c r="A7" s="50"/>
      <c r="B7" s="51">
        <v>1</v>
      </c>
      <c r="C7" s="226" t="s">
        <v>111</v>
      </c>
      <c r="D7" s="227"/>
      <c r="G7" s="231"/>
      <c r="H7" s="231"/>
      <c r="I7" s="231"/>
      <c r="J7" s="231"/>
      <c r="K7" s="231"/>
    </row>
    <row r="8" spans="1:11" ht="24.95" customHeight="1" x14ac:dyDescent="0.25">
      <c r="A8" s="50"/>
      <c r="B8" s="51">
        <v>2</v>
      </c>
      <c r="C8" s="226" t="s">
        <v>112</v>
      </c>
      <c r="D8" s="227"/>
    </row>
    <row r="9" spans="1:11" ht="24.95" customHeight="1" x14ac:dyDescent="0.25">
      <c r="A9" s="50"/>
      <c r="B9" s="51">
        <v>3</v>
      </c>
      <c r="C9" s="226" t="s">
        <v>113</v>
      </c>
      <c r="D9" s="227"/>
    </row>
    <row r="10" spans="1:11" ht="24.95" customHeight="1" x14ac:dyDescent="0.25">
      <c r="A10" s="50"/>
      <c r="B10" s="51">
        <v>4</v>
      </c>
      <c r="C10" s="226" t="s">
        <v>104</v>
      </c>
      <c r="D10" s="227"/>
    </row>
    <row r="11" spans="1:11" ht="24.95" customHeight="1" x14ac:dyDescent="0.25">
      <c r="A11" s="50"/>
      <c r="B11" s="51">
        <v>5</v>
      </c>
      <c r="C11" s="226" t="s">
        <v>263</v>
      </c>
      <c r="D11" s="227"/>
    </row>
    <row r="12" spans="1:11" ht="24.95" customHeight="1" x14ac:dyDescent="0.25">
      <c r="A12" s="50"/>
      <c r="B12" s="51">
        <v>8</v>
      </c>
      <c r="C12" s="226" t="s">
        <v>125</v>
      </c>
      <c r="D12" s="227"/>
    </row>
    <row r="13" spans="1:11" ht="24.95" customHeight="1" thickBot="1" x14ac:dyDescent="0.3">
      <c r="A13" s="52"/>
      <c r="B13" s="37"/>
      <c r="C13" s="37"/>
      <c r="D13" s="46"/>
    </row>
    <row r="14" spans="1:11" ht="15.75" thickBot="1" x14ac:dyDescent="0.3"/>
    <row r="15" spans="1:11" x14ac:dyDescent="0.25">
      <c r="A15" s="233" t="s">
        <v>152</v>
      </c>
      <c r="B15" s="234"/>
      <c r="C15" s="234"/>
      <c r="D15" s="235"/>
    </row>
    <row r="16" spans="1:11" x14ac:dyDescent="0.25">
      <c r="A16" s="228" t="s">
        <v>96</v>
      </c>
      <c r="B16" s="229"/>
      <c r="C16" s="73"/>
      <c r="D16" s="224" t="s">
        <v>153</v>
      </c>
    </row>
    <row r="17" spans="1:4" x14ac:dyDescent="0.25">
      <c r="A17" s="228" t="s">
        <v>95</v>
      </c>
      <c r="B17" s="229"/>
      <c r="C17" s="73"/>
      <c r="D17" s="224"/>
    </row>
    <row r="18" spans="1:4" x14ac:dyDescent="0.25">
      <c r="A18" s="228" t="s">
        <v>154</v>
      </c>
      <c r="B18" s="229"/>
      <c r="C18" s="73"/>
      <c r="D18" s="224" t="s">
        <v>155</v>
      </c>
    </row>
    <row r="19" spans="1:4" x14ac:dyDescent="0.25">
      <c r="A19" s="228" t="s">
        <v>156</v>
      </c>
      <c r="B19" s="229"/>
      <c r="C19" s="73"/>
      <c r="D19" s="224"/>
    </row>
    <row r="20" spans="1:4" x14ac:dyDescent="0.25">
      <c r="A20" s="228" t="s">
        <v>157</v>
      </c>
      <c r="B20" s="229"/>
      <c r="C20" s="73"/>
      <c r="D20" s="224" t="s">
        <v>158</v>
      </c>
    </row>
    <row r="21" spans="1:4" x14ac:dyDescent="0.25">
      <c r="A21" s="228" t="s">
        <v>159</v>
      </c>
      <c r="B21" s="229"/>
      <c r="C21" s="73"/>
      <c r="D21" s="224"/>
    </row>
    <row r="22" spans="1:4" x14ac:dyDescent="0.25">
      <c r="A22" s="228" t="s">
        <v>164</v>
      </c>
      <c r="B22" s="229"/>
      <c r="C22" s="73"/>
      <c r="D22" s="224" t="s">
        <v>160</v>
      </c>
    </row>
    <row r="23" spans="1:4" x14ac:dyDescent="0.25">
      <c r="A23" s="228" t="s">
        <v>156</v>
      </c>
      <c r="B23" s="229"/>
      <c r="C23" s="73"/>
      <c r="D23" s="224"/>
    </row>
    <row r="24" spans="1:4" x14ac:dyDescent="0.25">
      <c r="A24" s="228" t="s">
        <v>161</v>
      </c>
      <c r="B24" s="229"/>
      <c r="C24" s="73"/>
      <c r="D24" s="224" t="s">
        <v>162</v>
      </c>
    </row>
    <row r="25" spans="1:4" x14ac:dyDescent="0.25">
      <c r="A25" s="228" t="s">
        <v>163</v>
      </c>
      <c r="B25" s="229"/>
      <c r="C25" s="73"/>
      <c r="D25" s="224"/>
    </row>
    <row r="26" spans="1:4" x14ac:dyDescent="0.25">
      <c r="A26" s="108"/>
      <c r="B26" s="89"/>
      <c r="C26" s="73"/>
      <c r="D26" s="224" t="s">
        <v>252</v>
      </c>
    </row>
    <row r="27" spans="1:4" ht="15.75" thickBot="1" x14ac:dyDescent="0.3">
      <c r="A27" s="222"/>
      <c r="B27" s="223"/>
      <c r="C27" s="74"/>
      <c r="D27" s="225"/>
    </row>
  </sheetData>
  <mergeCells count="26">
    <mergeCell ref="G2:K7"/>
    <mergeCell ref="A21:B21"/>
    <mergeCell ref="A22:B22"/>
    <mergeCell ref="D22:D23"/>
    <mergeCell ref="A23:B23"/>
    <mergeCell ref="D2:D3"/>
    <mergeCell ref="C7:D7"/>
    <mergeCell ref="C8:D8"/>
    <mergeCell ref="C9:D9"/>
    <mergeCell ref="A15:D15"/>
    <mergeCell ref="A27:B27"/>
    <mergeCell ref="D24:D25"/>
    <mergeCell ref="D26:D27"/>
    <mergeCell ref="C10:D10"/>
    <mergeCell ref="C11:D11"/>
    <mergeCell ref="C12:D12"/>
    <mergeCell ref="A16:B16"/>
    <mergeCell ref="D16:D17"/>
    <mergeCell ref="A17:B17"/>
    <mergeCell ref="A18:B18"/>
    <mergeCell ref="D18:D19"/>
    <mergeCell ref="A19:B19"/>
    <mergeCell ref="A24:B24"/>
    <mergeCell ref="A25:B25"/>
    <mergeCell ref="A20:B20"/>
    <mergeCell ref="D20:D21"/>
  </mergeCells>
  <hyperlinks>
    <hyperlink ref="C2" r:id="rId1"/>
    <hyperlink ref="C7:D7" location="'IP камеры'!A1" display="IP камеры"/>
    <hyperlink ref="C8:D8" location="'AHD камеры'!A1" display="AHD камеры"/>
    <hyperlink ref="C9:D9" location="Видеорегистраторы!A1" display="Видеорегистраторы (AHD, IP)"/>
    <hyperlink ref="C10:D10" location="Домофоны!A1" display="Домофоны, вызывные панели"/>
    <hyperlink ref="C12:D12" location="Распродажа!A1" display="Распродажа"/>
    <hyperlink ref="C11:D11" location="'Профессиональная линейка'!A1" display="Проектная линейка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67"/>
  <sheetViews>
    <sheetView topLeftCell="C1" zoomScale="84" zoomScaleNormal="84" workbookViewId="0">
      <selection activeCell="I18" sqref="I18"/>
    </sheetView>
  </sheetViews>
  <sheetFormatPr defaultRowHeight="15" x14ac:dyDescent="0.25"/>
  <cols>
    <col min="1" max="1" width="9.140625" style="149"/>
    <col min="2" max="2" width="28.7109375" style="149" customWidth="1"/>
    <col min="3" max="3" width="32.7109375" style="149" customWidth="1"/>
    <col min="4" max="4" width="10.85546875" style="149" customWidth="1"/>
    <col min="5" max="5" width="52.140625" style="149" customWidth="1"/>
    <col min="6" max="6" width="9.140625" style="175" customWidth="1"/>
    <col min="7" max="7" width="15" style="149" customWidth="1"/>
    <col min="8" max="16384" width="9.140625" style="149"/>
  </cols>
  <sheetData>
    <row r="1" spans="1:7" ht="15" customHeight="1" x14ac:dyDescent="0.25">
      <c r="A1" s="143"/>
      <c r="B1" s="144"/>
      <c r="C1" s="145"/>
      <c r="D1" s="144"/>
      <c r="E1" s="144"/>
      <c r="F1" s="146"/>
      <c r="G1" s="147"/>
    </row>
    <row r="2" spans="1:7" ht="15" customHeight="1" x14ac:dyDescent="0.25">
      <c r="A2" s="150"/>
      <c r="B2" s="148"/>
      <c r="C2" s="151" t="s">
        <v>92</v>
      </c>
      <c r="D2" s="148"/>
      <c r="E2" s="251"/>
      <c r="F2" s="152"/>
      <c r="G2" s="147"/>
    </row>
    <row r="3" spans="1:7" ht="15" customHeight="1" x14ac:dyDescent="0.25">
      <c r="A3" s="150"/>
      <c r="B3" s="148"/>
      <c r="C3" s="153" t="s">
        <v>94</v>
      </c>
      <c r="D3" s="148"/>
      <c r="E3" s="251"/>
      <c r="F3" s="152"/>
      <c r="G3" s="147"/>
    </row>
    <row r="4" spans="1:7" ht="15" customHeight="1" x14ac:dyDescent="0.25">
      <c r="A4" s="150"/>
      <c r="B4" s="148"/>
      <c r="C4" s="148" t="s">
        <v>93</v>
      </c>
      <c r="D4" s="148"/>
      <c r="E4" s="154"/>
      <c r="F4" s="152"/>
      <c r="G4" s="147"/>
    </row>
    <row r="5" spans="1:7" ht="15" customHeight="1" thickBot="1" x14ac:dyDescent="0.3">
      <c r="A5" s="155"/>
      <c r="B5" s="156"/>
      <c r="D5" s="157"/>
      <c r="E5" s="157"/>
      <c r="F5" s="158"/>
      <c r="G5" s="159"/>
    </row>
    <row r="6" spans="1:7" ht="24.95" customHeight="1" x14ac:dyDescent="0.25">
      <c r="A6" s="252"/>
      <c r="B6" s="254" t="s">
        <v>0</v>
      </c>
      <c r="C6" s="254" t="s">
        <v>1</v>
      </c>
      <c r="D6" s="254" t="s">
        <v>2</v>
      </c>
      <c r="E6" s="254"/>
      <c r="F6" s="254"/>
      <c r="G6" s="219" t="s">
        <v>3</v>
      </c>
    </row>
    <row r="7" spans="1:7" ht="28.5" customHeight="1" x14ac:dyDescent="0.25">
      <c r="A7" s="253"/>
      <c r="B7" s="255"/>
      <c r="C7" s="255"/>
      <c r="D7" s="255"/>
      <c r="E7" s="255"/>
      <c r="F7" s="255"/>
      <c r="G7" s="160" t="s">
        <v>4</v>
      </c>
    </row>
    <row r="8" spans="1:7" ht="24.95" hidden="1" customHeight="1" x14ac:dyDescent="0.25">
      <c r="A8" s="253"/>
      <c r="B8" s="255"/>
      <c r="C8" s="255"/>
      <c r="D8" s="255"/>
      <c r="E8" s="255"/>
      <c r="F8" s="255"/>
      <c r="G8" s="160"/>
    </row>
    <row r="9" spans="1:7" s="161" customFormat="1" ht="24.95" customHeight="1" x14ac:dyDescent="0.25">
      <c r="A9" s="279" t="s">
        <v>336</v>
      </c>
      <c r="B9" s="280"/>
      <c r="C9" s="280"/>
      <c r="D9" s="280"/>
      <c r="E9" s="280"/>
      <c r="F9" s="280"/>
      <c r="G9" s="280"/>
    </row>
    <row r="10" spans="1:7" s="161" customFormat="1" ht="24.95" customHeight="1" x14ac:dyDescent="0.25">
      <c r="A10" s="274" t="s">
        <v>5</v>
      </c>
      <c r="B10" s="275"/>
      <c r="C10" s="275"/>
      <c r="D10" s="275"/>
      <c r="E10" s="275"/>
      <c r="F10" s="275"/>
      <c r="G10" s="275"/>
    </row>
    <row r="11" spans="1:7" ht="24.75" customHeight="1" x14ac:dyDescent="0.25">
      <c r="A11" s="247"/>
      <c r="B11" s="283" t="s">
        <v>26</v>
      </c>
      <c r="C11" s="250"/>
      <c r="D11" s="162" t="s">
        <v>8</v>
      </c>
      <c r="E11" s="276" t="s">
        <v>168</v>
      </c>
      <c r="F11" s="163"/>
      <c r="G11" s="164"/>
    </row>
    <row r="12" spans="1:7" ht="24.95" customHeight="1" x14ac:dyDescent="0.25">
      <c r="A12" s="247"/>
      <c r="B12" s="271"/>
      <c r="C12" s="250"/>
      <c r="D12" s="162" t="s">
        <v>7</v>
      </c>
      <c r="E12" s="276"/>
      <c r="F12" s="256"/>
      <c r="G12" s="239">
        <v>1320</v>
      </c>
    </row>
    <row r="13" spans="1:7" ht="24.95" customHeight="1" x14ac:dyDescent="0.25">
      <c r="A13" s="247"/>
      <c r="B13" s="271"/>
      <c r="C13" s="250"/>
      <c r="D13" s="162" t="s">
        <v>6</v>
      </c>
      <c r="E13" s="276"/>
      <c r="F13" s="256"/>
      <c r="G13" s="239"/>
    </row>
    <row r="14" spans="1:7" ht="24.95" customHeight="1" x14ac:dyDescent="0.25">
      <c r="A14" s="247"/>
      <c r="B14" s="271"/>
      <c r="C14" s="250"/>
      <c r="D14" s="162"/>
      <c r="E14" s="276"/>
      <c r="F14" s="163"/>
      <c r="G14" s="165"/>
    </row>
    <row r="15" spans="1:7" ht="24.95" customHeight="1" x14ac:dyDescent="0.25">
      <c r="A15" s="247"/>
      <c r="B15" s="249" t="s">
        <v>381</v>
      </c>
      <c r="C15" s="250"/>
      <c r="D15" s="162" t="s">
        <v>382</v>
      </c>
      <c r="E15" s="276" t="s">
        <v>386</v>
      </c>
      <c r="F15" s="163"/>
      <c r="G15" s="166"/>
    </row>
    <row r="16" spans="1:7" ht="24.95" customHeight="1" x14ac:dyDescent="0.25">
      <c r="A16" s="247"/>
      <c r="B16" s="249"/>
      <c r="C16" s="250"/>
      <c r="D16" s="162" t="s">
        <v>10</v>
      </c>
      <c r="E16" s="276"/>
      <c r="F16" s="256"/>
      <c r="G16" s="239">
        <v>1404</v>
      </c>
    </row>
    <row r="17" spans="1:7" ht="24.95" customHeight="1" x14ac:dyDescent="0.25">
      <c r="A17" s="247"/>
      <c r="B17" s="249"/>
      <c r="C17" s="250"/>
      <c r="D17" s="162" t="s">
        <v>17</v>
      </c>
      <c r="E17" s="276"/>
      <c r="F17" s="256"/>
      <c r="G17" s="239"/>
    </row>
    <row r="18" spans="1:7" ht="24.95" customHeight="1" x14ac:dyDescent="0.25">
      <c r="A18" s="247"/>
      <c r="B18" s="249"/>
      <c r="C18" s="250"/>
      <c r="D18" s="162"/>
      <c r="E18" s="276"/>
      <c r="F18" s="167"/>
      <c r="G18" s="165"/>
    </row>
    <row r="19" spans="1:7" ht="24.95" customHeight="1" x14ac:dyDescent="0.25">
      <c r="A19" s="268" t="s">
        <v>15</v>
      </c>
      <c r="B19" s="269"/>
      <c r="C19" s="269"/>
      <c r="D19" s="269"/>
      <c r="E19" s="269"/>
      <c r="F19" s="269"/>
      <c r="G19" s="269"/>
    </row>
    <row r="20" spans="1:7" ht="24.75" customHeight="1" x14ac:dyDescent="0.25">
      <c r="A20" s="247"/>
      <c r="B20" s="270" t="s">
        <v>30</v>
      </c>
      <c r="C20" s="250"/>
      <c r="D20" s="162" t="s">
        <v>8</v>
      </c>
      <c r="E20" s="276" t="s">
        <v>167</v>
      </c>
      <c r="F20" s="163"/>
      <c r="G20" s="166"/>
    </row>
    <row r="21" spans="1:7" ht="24.95" customHeight="1" x14ac:dyDescent="0.25">
      <c r="A21" s="247"/>
      <c r="B21" s="271"/>
      <c r="C21" s="250"/>
      <c r="D21" s="162" t="s">
        <v>7</v>
      </c>
      <c r="E21" s="276"/>
      <c r="F21" s="256"/>
      <c r="G21" s="239">
        <v>1320</v>
      </c>
    </row>
    <row r="22" spans="1:7" ht="24.95" customHeight="1" x14ac:dyDescent="0.25">
      <c r="A22" s="247"/>
      <c r="B22" s="271"/>
      <c r="C22" s="250"/>
      <c r="D22" s="162" t="s">
        <v>6</v>
      </c>
      <c r="E22" s="276"/>
      <c r="F22" s="256"/>
      <c r="G22" s="239"/>
    </row>
    <row r="23" spans="1:7" ht="24.95" customHeight="1" x14ac:dyDescent="0.25">
      <c r="A23" s="247"/>
      <c r="B23" s="271"/>
      <c r="C23" s="250"/>
      <c r="D23" s="162"/>
      <c r="E23" s="276"/>
      <c r="F23" s="163"/>
      <c r="G23" s="165"/>
    </row>
    <row r="24" spans="1:7" ht="24.95" customHeight="1" x14ac:dyDescent="0.25">
      <c r="A24" s="284"/>
      <c r="B24" s="257" t="s">
        <v>383</v>
      </c>
      <c r="C24" s="260"/>
      <c r="D24" s="162" t="s">
        <v>382</v>
      </c>
      <c r="E24" s="263" t="s">
        <v>387</v>
      </c>
      <c r="F24" s="163"/>
      <c r="G24" s="166"/>
    </row>
    <row r="25" spans="1:7" ht="24.95" customHeight="1" x14ac:dyDescent="0.25">
      <c r="A25" s="285"/>
      <c r="B25" s="258"/>
      <c r="C25" s="261"/>
      <c r="D25" s="162" t="s">
        <v>10</v>
      </c>
      <c r="E25" s="264"/>
      <c r="F25" s="266"/>
      <c r="G25" s="287">
        <v>1404</v>
      </c>
    </row>
    <row r="26" spans="1:7" ht="24.95" customHeight="1" x14ac:dyDescent="0.25">
      <c r="A26" s="285"/>
      <c r="B26" s="258"/>
      <c r="C26" s="261"/>
      <c r="D26" s="162" t="s">
        <v>17</v>
      </c>
      <c r="E26" s="264"/>
      <c r="F26" s="267"/>
      <c r="G26" s="288"/>
    </row>
    <row r="27" spans="1:7" ht="24.95" customHeight="1" x14ac:dyDescent="0.25">
      <c r="A27" s="286"/>
      <c r="B27" s="259"/>
      <c r="C27" s="262"/>
      <c r="D27" s="162"/>
      <c r="E27" s="265"/>
      <c r="F27" s="167"/>
      <c r="G27" s="165"/>
    </row>
    <row r="28" spans="1:7" s="181" customFormat="1" ht="24.95" customHeight="1" x14ac:dyDescent="0.25">
      <c r="A28" s="277"/>
      <c r="B28" s="278" t="s">
        <v>301</v>
      </c>
      <c r="C28" s="272"/>
      <c r="D28" s="213" t="s">
        <v>9</v>
      </c>
      <c r="E28" s="273" t="s">
        <v>316</v>
      </c>
      <c r="F28" s="192"/>
      <c r="G28" s="206"/>
    </row>
    <row r="29" spans="1:7" s="181" customFormat="1" ht="24.95" customHeight="1" x14ac:dyDescent="0.25">
      <c r="A29" s="277"/>
      <c r="B29" s="278"/>
      <c r="C29" s="272"/>
      <c r="D29" s="213" t="s">
        <v>10</v>
      </c>
      <c r="E29" s="273"/>
      <c r="F29" s="281"/>
      <c r="G29" s="282">
        <v>14790</v>
      </c>
    </row>
    <row r="30" spans="1:7" s="181" customFormat="1" ht="24.95" customHeight="1" x14ac:dyDescent="0.25">
      <c r="A30" s="277"/>
      <c r="B30" s="278"/>
      <c r="C30" s="272"/>
      <c r="D30" s="213" t="s">
        <v>24</v>
      </c>
      <c r="E30" s="273"/>
      <c r="F30" s="281"/>
      <c r="G30" s="282"/>
    </row>
    <row r="31" spans="1:7" s="181" customFormat="1" ht="24.95" customHeight="1" x14ac:dyDescent="0.25">
      <c r="A31" s="277"/>
      <c r="B31" s="278"/>
      <c r="C31" s="272"/>
      <c r="D31" s="213"/>
      <c r="E31" s="273"/>
      <c r="F31" s="192"/>
      <c r="G31" s="195"/>
    </row>
    <row r="32" spans="1:7" s="161" customFormat="1" ht="24.95" customHeight="1" x14ac:dyDescent="0.25">
      <c r="A32" s="279" t="s">
        <v>337</v>
      </c>
      <c r="B32" s="280"/>
      <c r="C32" s="280"/>
      <c r="D32" s="280"/>
      <c r="E32" s="280"/>
      <c r="F32" s="280"/>
      <c r="G32" s="280"/>
    </row>
    <row r="33" spans="1:9" s="161" customFormat="1" ht="24.95" customHeight="1" x14ac:dyDescent="0.25">
      <c r="A33" s="279" t="s">
        <v>5</v>
      </c>
      <c r="B33" s="280"/>
      <c r="C33" s="280"/>
      <c r="D33" s="280"/>
      <c r="E33" s="280"/>
      <c r="F33" s="280"/>
      <c r="G33" s="280"/>
    </row>
    <row r="34" spans="1:9" ht="24.95" customHeight="1" x14ac:dyDescent="0.25">
      <c r="A34" s="247"/>
      <c r="B34" s="249" t="s">
        <v>356</v>
      </c>
      <c r="C34" s="250"/>
      <c r="D34" s="162" t="s">
        <v>331</v>
      </c>
      <c r="E34" s="276" t="s">
        <v>372</v>
      </c>
      <c r="F34" s="168"/>
      <c r="G34" s="169"/>
    </row>
    <row r="35" spans="1:9" ht="24.95" customHeight="1" x14ac:dyDescent="0.25">
      <c r="A35" s="247"/>
      <c r="B35" s="249"/>
      <c r="C35" s="250"/>
      <c r="D35" s="162" t="s">
        <v>10</v>
      </c>
      <c r="E35" s="276"/>
      <c r="F35" s="238"/>
      <c r="G35" s="239">
        <v>4485</v>
      </c>
    </row>
    <row r="36" spans="1:9" ht="24.95" customHeight="1" x14ac:dyDescent="0.25">
      <c r="A36" s="247"/>
      <c r="B36" s="249"/>
      <c r="C36" s="250"/>
      <c r="D36" s="162" t="s">
        <v>6</v>
      </c>
      <c r="E36" s="276"/>
      <c r="F36" s="238"/>
      <c r="G36" s="239"/>
    </row>
    <row r="37" spans="1:9" ht="24.95" customHeight="1" x14ac:dyDescent="0.25">
      <c r="A37" s="247"/>
      <c r="B37" s="249"/>
      <c r="C37" s="250"/>
      <c r="D37" s="162"/>
      <c r="E37" s="276"/>
      <c r="F37" s="170"/>
      <c r="G37" s="171"/>
    </row>
    <row r="38" spans="1:9" ht="24.95" customHeight="1" x14ac:dyDescent="0.25">
      <c r="A38" s="247"/>
      <c r="B38" s="249" t="s">
        <v>392</v>
      </c>
      <c r="C38" s="250"/>
      <c r="D38" s="162" t="s">
        <v>331</v>
      </c>
      <c r="E38" s="276" t="s">
        <v>393</v>
      </c>
      <c r="F38" s="168"/>
      <c r="G38" s="166"/>
    </row>
    <row r="39" spans="1:9" ht="24.95" customHeight="1" x14ac:dyDescent="0.25">
      <c r="A39" s="247"/>
      <c r="B39" s="249"/>
      <c r="C39" s="250"/>
      <c r="D39" s="162" t="s">
        <v>10</v>
      </c>
      <c r="E39" s="276"/>
      <c r="F39" s="238"/>
      <c r="G39" s="239">
        <v>6889</v>
      </c>
    </row>
    <row r="40" spans="1:9" ht="24.95" customHeight="1" x14ac:dyDescent="0.25">
      <c r="A40" s="247"/>
      <c r="B40" s="249"/>
      <c r="C40" s="250"/>
      <c r="D40" s="162" t="s">
        <v>13</v>
      </c>
      <c r="E40" s="276"/>
      <c r="F40" s="238"/>
      <c r="G40" s="239"/>
    </row>
    <row r="41" spans="1:9" ht="24.95" customHeight="1" x14ac:dyDescent="0.25">
      <c r="A41" s="247"/>
      <c r="B41" s="249"/>
      <c r="C41" s="250"/>
      <c r="D41" s="162"/>
      <c r="E41" s="276"/>
      <c r="F41" s="172"/>
      <c r="G41" s="165"/>
    </row>
    <row r="42" spans="1:9" ht="24.95" customHeight="1" x14ac:dyDescent="0.25">
      <c r="A42" s="274" t="s">
        <v>15</v>
      </c>
      <c r="B42" s="275"/>
      <c r="C42" s="275"/>
      <c r="D42" s="275"/>
      <c r="E42" s="275"/>
      <c r="F42" s="275"/>
      <c r="G42" s="275"/>
      <c r="H42" s="173"/>
      <c r="I42" s="173"/>
    </row>
    <row r="43" spans="1:9" ht="24.95" customHeight="1" x14ac:dyDescent="0.25">
      <c r="A43" s="247"/>
      <c r="B43" s="248" t="s">
        <v>421</v>
      </c>
      <c r="C43" s="250"/>
      <c r="D43" s="162" t="s">
        <v>331</v>
      </c>
      <c r="E43" s="236" t="s">
        <v>422</v>
      </c>
      <c r="F43" s="209"/>
      <c r="G43" s="166"/>
    </row>
    <row r="44" spans="1:9" ht="24.95" customHeight="1" x14ac:dyDescent="0.25">
      <c r="A44" s="247"/>
      <c r="B44" s="249"/>
      <c r="C44" s="250"/>
      <c r="D44" s="162" t="s">
        <v>10</v>
      </c>
      <c r="E44" s="237"/>
      <c r="F44" s="238"/>
      <c r="G44" s="239">
        <v>4485</v>
      </c>
    </row>
    <row r="45" spans="1:9" ht="24.95" customHeight="1" x14ac:dyDescent="0.25">
      <c r="A45" s="247"/>
      <c r="B45" s="249"/>
      <c r="C45" s="250"/>
      <c r="D45" s="162" t="s">
        <v>6</v>
      </c>
      <c r="E45" s="237"/>
      <c r="F45" s="238"/>
      <c r="G45" s="239"/>
    </row>
    <row r="46" spans="1:9" ht="24.95" customHeight="1" x14ac:dyDescent="0.25">
      <c r="A46" s="247"/>
      <c r="B46" s="249"/>
      <c r="C46" s="250"/>
      <c r="D46" s="162"/>
      <c r="E46" s="237"/>
      <c r="F46" s="170"/>
      <c r="G46" s="165"/>
    </row>
    <row r="47" spans="1:9" s="1" customFormat="1" ht="24.95" customHeight="1" x14ac:dyDescent="0.25">
      <c r="A47" s="240"/>
      <c r="B47" s="246" t="s">
        <v>391</v>
      </c>
      <c r="C47" s="242"/>
      <c r="D47" s="140" t="s">
        <v>331</v>
      </c>
      <c r="E47" s="243" t="s">
        <v>396</v>
      </c>
      <c r="F47" s="210"/>
      <c r="G47" s="95"/>
    </row>
    <row r="48" spans="1:9" s="1" customFormat="1" ht="24.95" customHeight="1" x14ac:dyDescent="0.25">
      <c r="A48" s="240"/>
      <c r="B48" s="241"/>
      <c r="C48" s="242"/>
      <c r="D48" s="140" t="s">
        <v>10</v>
      </c>
      <c r="E48" s="243"/>
      <c r="F48" s="243"/>
      <c r="G48" s="245">
        <v>6435</v>
      </c>
    </row>
    <row r="49" spans="1:9" s="1" customFormat="1" ht="24.95" customHeight="1" x14ac:dyDescent="0.25">
      <c r="A49" s="240"/>
      <c r="B49" s="241"/>
      <c r="C49" s="242"/>
      <c r="D49" s="140" t="s">
        <v>13</v>
      </c>
      <c r="E49" s="243"/>
      <c r="F49" s="243"/>
      <c r="G49" s="245"/>
    </row>
    <row r="50" spans="1:9" s="1" customFormat="1" ht="30" customHeight="1" x14ac:dyDescent="0.25">
      <c r="A50" s="240"/>
      <c r="B50" s="241"/>
      <c r="C50" s="242"/>
      <c r="D50" s="140"/>
      <c r="E50" s="243"/>
      <c r="F50" s="211"/>
      <c r="G50" s="101"/>
    </row>
    <row r="51" spans="1:9" s="1" customFormat="1" ht="24.95" customHeight="1" x14ac:dyDescent="0.25">
      <c r="A51" s="240"/>
      <c r="B51" s="241" t="s">
        <v>196</v>
      </c>
      <c r="C51" s="242"/>
      <c r="D51" s="140" t="s">
        <v>11</v>
      </c>
      <c r="E51" s="243" t="s">
        <v>435</v>
      </c>
      <c r="F51" s="212"/>
      <c r="G51" s="94"/>
    </row>
    <row r="52" spans="1:9" s="1" customFormat="1" ht="24.95" customHeight="1" x14ac:dyDescent="0.25">
      <c r="A52" s="240"/>
      <c r="B52" s="241"/>
      <c r="C52" s="242"/>
      <c r="D52" s="140" t="s">
        <v>10</v>
      </c>
      <c r="E52" s="243"/>
      <c r="F52" s="244"/>
      <c r="G52" s="245">
        <v>44138</v>
      </c>
    </row>
    <row r="53" spans="1:9" s="1" customFormat="1" ht="24.95" customHeight="1" x14ac:dyDescent="0.25">
      <c r="A53" s="240"/>
      <c r="B53" s="241"/>
      <c r="C53" s="242"/>
      <c r="D53" s="140" t="s">
        <v>200</v>
      </c>
      <c r="E53" s="243"/>
      <c r="F53" s="244"/>
      <c r="G53" s="245"/>
    </row>
    <row r="54" spans="1:9" s="1" customFormat="1" ht="24.95" customHeight="1" x14ac:dyDescent="0.25">
      <c r="A54" s="240"/>
      <c r="B54" s="241"/>
      <c r="C54" s="242"/>
      <c r="D54" s="140"/>
      <c r="E54" s="243"/>
      <c r="F54" s="212"/>
      <c r="G54" s="92"/>
    </row>
    <row r="55" spans="1:9" ht="24.95" customHeight="1" x14ac:dyDescent="0.25">
      <c r="A55" s="274" t="s">
        <v>369</v>
      </c>
      <c r="B55" s="275"/>
      <c r="C55" s="275"/>
      <c r="D55" s="275"/>
      <c r="E55" s="275"/>
      <c r="F55" s="275"/>
      <c r="G55" s="275"/>
      <c r="H55" s="173"/>
      <c r="I55" s="173"/>
    </row>
    <row r="56" spans="1:9" ht="24.95" customHeight="1" x14ac:dyDescent="0.25">
      <c r="A56" s="247"/>
      <c r="B56" s="271" t="s">
        <v>269</v>
      </c>
      <c r="C56" s="250"/>
      <c r="D56" s="162" t="s">
        <v>291</v>
      </c>
      <c r="E56" s="276" t="s">
        <v>312</v>
      </c>
      <c r="F56" s="163"/>
      <c r="G56" s="174"/>
    </row>
    <row r="57" spans="1:9" ht="24.95" customHeight="1" x14ac:dyDescent="0.25">
      <c r="A57" s="247"/>
      <c r="B57" s="271"/>
      <c r="C57" s="250"/>
      <c r="D57" s="162" t="s">
        <v>280</v>
      </c>
      <c r="E57" s="276"/>
      <c r="F57" s="256"/>
      <c r="G57" s="290">
        <v>3774</v>
      </c>
    </row>
    <row r="58" spans="1:9" ht="24.95" customHeight="1" x14ac:dyDescent="0.25">
      <c r="A58" s="247"/>
      <c r="B58" s="271"/>
      <c r="C58" s="250"/>
      <c r="D58" s="162" t="s">
        <v>46</v>
      </c>
      <c r="E58" s="276"/>
      <c r="F58" s="256"/>
      <c r="G58" s="290"/>
    </row>
    <row r="59" spans="1:9" ht="24.95" customHeight="1" x14ac:dyDescent="0.25">
      <c r="A59" s="247"/>
      <c r="B59" s="271"/>
      <c r="C59" s="250"/>
      <c r="D59" s="162"/>
      <c r="E59" s="276"/>
      <c r="F59" s="170"/>
      <c r="G59" s="165"/>
    </row>
    <row r="60" spans="1:9" ht="24.95" customHeight="1" x14ac:dyDescent="0.25">
      <c r="A60" s="247"/>
      <c r="B60" s="291" t="s">
        <v>440</v>
      </c>
      <c r="C60" s="250"/>
      <c r="D60" s="140" t="s">
        <v>439</v>
      </c>
      <c r="E60" s="243" t="s">
        <v>441</v>
      </c>
      <c r="F60" s="163"/>
      <c r="G60" s="174"/>
    </row>
    <row r="61" spans="1:9" ht="24.95" customHeight="1" x14ac:dyDescent="0.25">
      <c r="A61" s="247"/>
      <c r="B61" s="291"/>
      <c r="C61" s="250"/>
      <c r="D61" s="140" t="s">
        <v>280</v>
      </c>
      <c r="E61" s="243"/>
      <c r="F61" s="256"/>
      <c r="G61" s="290">
        <v>5406</v>
      </c>
    </row>
    <row r="62" spans="1:9" ht="24.95" customHeight="1" x14ac:dyDescent="0.25">
      <c r="A62" s="247"/>
      <c r="B62" s="291"/>
      <c r="C62" s="250"/>
      <c r="D62" s="140" t="s">
        <v>46</v>
      </c>
      <c r="E62" s="243"/>
      <c r="F62" s="256"/>
      <c r="G62" s="290"/>
    </row>
    <row r="63" spans="1:9" ht="24.95" customHeight="1" x14ac:dyDescent="0.25">
      <c r="A63" s="247"/>
      <c r="B63" s="291"/>
      <c r="C63" s="250"/>
      <c r="D63" s="140"/>
      <c r="E63" s="243"/>
      <c r="F63" s="170"/>
      <c r="G63" s="165"/>
    </row>
    <row r="64" spans="1:9" s="1" customFormat="1" ht="24.95" customHeight="1" x14ac:dyDescent="0.25">
      <c r="A64" s="240"/>
      <c r="B64" s="241" t="s">
        <v>416</v>
      </c>
      <c r="C64" s="242"/>
      <c r="D64" s="140" t="s">
        <v>418</v>
      </c>
      <c r="E64" s="243" t="s">
        <v>417</v>
      </c>
      <c r="F64" s="91"/>
      <c r="G64" s="95"/>
    </row>
    <row r="65" spans="1:7" s="1" customFormat="1" ht="24.95" customHeight="1" x14ac:dyDescent="0.25">
      <c r="A65" s="240"/>
      <c r="B65" s="241"/>
      <c r="C65" s="242"/>
      <c r="D65" s="140" t="s">
        <v>284</v>
      </c>
      <c r="E65" s="243"/>
      <c r="F65" s="289"/>
      <c r="G65" s="245">
        <v>6120</v>
      </c>
    </row>
    <row r="66" spans="1:7" s="1" customFormat="1" ht="24.95" customHeight="1" x14ac:dyDescent="0.25">
      <c r="A66" s="240"/>
      <c r="B66" s="241"/>
      <c r="C66" s="242"/>
      <c r="D66" s="140" t="s">
        <v>46</v>
      </c>
      <c r="E66" s="243"/>
      <c r="F66" s="289"/>
      <c r="G66" s="245"/>
    </row>
    <row r="67" spans="1:7" s="1" customFormat="1" ht="24.95" customHeight="1" x14ac:dyDescent="0.25">
      <c r="A67" s="240"/>
      <c r="B67" s="241"/>
      <c r="C67" s="242"/>
      <c r="D67" s="140"/>
      <c r="E67" s="243"/>
      <c r="F67" s="114"/>
      <c r="G67" s="92"/>
    </row>
  </sheetData>
  <mergeCells count="90">
    <mergeCell ref="G25:G26"/>
    <mergeCell ref="A64:A67"/>
    <mergeCell ref="B64:B67"/>
    <mergeCell ref="C64:C67"/>
    <mergeCell ref="E64:E67"/>
    <mergeCell ref="F65:F66"/>
    <mergeCell ref="G65:G66"/>
    <mergeCell ref="A55:G55"/>
    <mergeCell ref="A56:A59"/>
    <mergeCell ref="B56:B59"/>
    <mergeCell ref="C56:C59"/>
    <mergeCell ref="E56:E59"/>
    <mergeCell ref="F57:F58"/>
    <mergeCell ref="G57:G58"/>
    <mergeCell ref="A60:A63"/>
    <mergeCell ref="B60:B63"/>
    <mergeCell ref="C60:C63"/>
    <mergeCell ref="E60:E63"/>
    <mergeCell ref="F61:F62"/>
    <mergeCell ref="G61:G62"/>
    <mergeCell ref="A42:G42"/>
    <mergeCell ref="E38:E41"/>
    <mergeCell ref="F39:F40"/>
    <mergeCell ref="G39:G40"/>
    <mergeCell ref="A28:A31"/>
    <mergeCell ref="B28:B31"/>
    <mergeCell ref="E34:E37"/>
    <mergeCell ref="F35:F36"/>
    <mergeCell ref="A33:G33"/>
    <mergeCell ref="G35:G36"/>
    <mergeCell ref="A34:A37"/>
    <mergeCell ref="B34:B37"/>
    <mergeCell ref="F29:F30"/>
    <mergeCell ref="G29:G30"/>
    <mergeCell ref="A38:A41"/>
    <mergeCell ref="B38:B41"/>
    <mergeCell ref="C38:C41"/>
    <mergeCell ref="C34:C37"/>
    <mergeCell ref="A32:G32"/>
    <mergeCell ref="B24:B27"/>
    <mergeCell ref="C24:C27"/>
    <mergeCell ref="E24:E27"/>
    <mergeCell ref="F25:F26"/>
    <mergeCell ref="A19:G19"/>
    <mergeCell ref="A20:A23"/>
    <mergeCell ref="B20:B23"/>
    <mergeCell ref="C20:C23"/>
    <mergeCell ref="C28:C31"/>
    <mergeCell ref="E28:E31"/>
    <mergeCell ref="A24:A27"/>
    <mergeCell ref="E20:E23"/>
    <mergeCell ref="E2:E3"/>
    <mergeCell ref="A6:A8"/>
    <mergeCell ref="B6:B8"/>
    <mergeCell ref="C6:C8"/>
    <mergeCell ref="D6:F8"/>
    <mergeCell ref="F21:F22"/>
    <mergeCell ref="G21:G22"/>
    <mergeCell ref="A9:G9"/>
    <mergeCell ref="A10:G10"/>
    <mergeCell ref="A11:A14"/>
    <mergeCell ref="B11:B14"/>
    <mergeCell ref="C11:C14"/>
    <mergeCell ref="E11:E14"/>
    <mergeCell ref="F12:F13"/>
    <mergeCell ref="G12:G13"/>
    <mergeCell ref="A15:A18"/>
    <mergeCell ref="B15:B18"/>
    <mergeCell ref="C15:C18"/>
    <mergeCell ref="E15:E18"/>
    <mergeCell ref="F16:F17"/>
    <mergeCell ref="G16:G17"/>
    <mergeCell ref="E43:E46"/>
    <mergeCell ref="F44:F45"/>
    <mergeCell ref="G44:G45"/>
    <mergeCell ref="A51:A54"/>
    <mergeCell ref="B51:B54"/>
    <mergeCell ref="C51:C54"/>
    <mergeCell ref="E51:E54"/>
    <mergeCell ref="F52:F53"/>
    <mergeCell ref="G52:G53"/>
    <mergeCell ref="A47:A50"/>
    <mergeCell ref="B47:B50"/>
    <mergeCell ref="C47:C50"/>
    <mergeCell ref="E47:E50"/>
    <mergeCell ref="F48:F49"/>
    <mergeCell ref="G48:G49"/>
    <mergeCell ref="A43:A46"/>
    <mergeCell ref="B43:B46"/>
    <mergeCell ref="C43:C46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</sheetPr>
  <dimension ref="A1:L199"/>
  <sheetViews>
    <sheetView topLeftCell="B1" zoomScale="85" zoomScaleNormal="85" workbookViewId="0">
      <selection activeCell="H8" sqref="H8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8.7109375" style="1" customWidth="1"/>
    <col min="5" max="5" width="47.42578125" style="1" customWidth="1"/>
    <col min="6" max="6" width="10.42578125" style="122" customWidth="1"/>
    <col min="7" max="7" width="15" style="1" customWidth="1"/>
    <col min="8" max="16384" width="9.140625" style="1"/>
  </cols>
  <sheetData>
    <row r="1" spans="1:10" ht="15" customHeight="1" x14ac:dyDescent="0.25">
      <c r="A1" s="30"/>
      <c r="B1" s="31"/>
      <c r="C1" s="39"/>
      <c r="D1" s="31"/>
      <c r="E1" s="31"/>
      <c r="F1" s="115"/>
      <c r="G1" s="40" t="s">
        <v>96</v>
      </c>
    </row>
    <row r="2" spans="1:10" ht="15" customHeight="1" x14ac:dyDescent="0.25">
      <c r="A2" s="33"/>
      <c r="B2" s="34"/>
      <c r="C2" s="42" t="s">
        <v>92</v>
      </c>
      <c r="D2" s="34"/>
      <c r="E2" s="300" t="s">
        <v>91</v>
      </c>
      <c r="F2" s="116"/>
      <c r="G2" s="40" t="s">
        <v>95</v>
      </c>
    </row>
    <row r="3" spans="1:10" ht="15" customHeight="1" x14ac:dyDescent="0.25">
      <c r="A3" s="33"/>
      <c r="B3" s="34"/>
      <c r="C3" s="25" t="s">
        <v>94</v>
      </c>
      <c r="D3" s="34"/>
      <c r="E3" s="300"/>
      <c r="F3" s="116"/>
      <c r="G3" s="40" t="s">
        <v>97</v>
      </c>
    </row>
    <row r="4" spans="1:10" ht="15" customHeight="1" x14ac:dyDescent="0.25">
      <c r="A4" s="33"/>
      <c r="B4" s="34"/>
      <c r="C4" s="34" t="s">
        <v>93</v>
      </c>
      <c r="D4" s="34"/>
      <c r="E4" s="34"/>
      <c r="F4" s="116"/>
      <c r="G4" s="40" t="s">
        <v>98</v>
      </c>
    </row>
    <row r="5" spans="1:10" ht="15" customHeight="1" thickBot="1" x14ac:dyDescent="0.3">
      <c r="A5" s="36"/>
      <c r="B5" s="37"/>
      <c r="D5" s="29"/>
      <c r="E5" s="29"/>
      <c r="F5" s="117"/>
      <c r="G5" s="41" t="s">
        <v>99</v>
      </c>
    </row>
    <row r="6" spans="1:10" ht="24.95" customHeight="1" x14ac:dyDescent="0.25">
      <c r="A6" s="294"/>
      <c r="B6" s="296" t="s">
        <v>0</v>
      </c>
      <c r="C6" s="296" t="s">
        <v>1</v>
      </c>
      <c r="D6" s="296" t="s">
        <v>2</v>
      </c>
      <c r="E6" s="296"/>
      <c r="F6" s="296"/>
      <c r="G6" s="220" t="s">
        <v>3</v>
      </c>
    </row>
    <row r="7" spans="1:10" ht="24.95" customHeight="1" x14ac:dyDescent="0.25">
      <c r="A7" s="295"/>
      <c r="B7" s="297"/>
      <c r="C7" s="297"/>
      <c r="D7" s="297"/>
      <c r="E7" s="297"/>
      <c r="F7" s="297"/>
      <c r="G7" s="90" t="s">
        <v>4</v>
      </c>
    </row>
    <row r="8" spans="1:10" ht="36" customHeight="1" x14ac:dyDescent="0.25">
      <c r="A8" s="295"/>
      <c r="B8" s="297"/>
      <c r="C8" s="297"/>
      <c r="D8" s="297"/>
      <c r="E8" s="297"/>
      <c r="F8" s="297"/>
      <c r="G8" s="90"/>
    </row>
    <row r="9" spans="1:10" ht="24.95" customHeight="1" x14ac:dyDescent="0.25">
      <c r="A9" s="240"/>
      <c r="B9" s="241" t="s">
        <v>204</v>
      </c>
      <c r="C9" s="301"/>
      <c r="D9" s="6" t="s">
        <v>206</v>
      </c>
      <c r="E9" s="243" t="s">
        <v>313</v>
      </c>
      <c r="F9" s="118"/>
      <c r="G9" s="97"/>
    </row>
    <row r="10" spans="1:10" ht="24.95" customHeight="1" x14ac:dyDescent="0.25">
      <c r="A10" s="240"/>
      <c r="B10" s="241"/>
      <c r="C10" s="301"/>
      <c r="D10" s="6" t="s">
        <v>10</v>
      </c>
      <c r="E10" s="243"/>
      <c r="F10" s="302"/>
      <c r="G10" s="245">
        <v>7114</v>
      </c>
      <c r="J10" s="88"/>
    </row>
    <row r="11" spans="1:10" ht="24.95" customHeight="1" x14ac:dyDescent="0.25">
      <c r="A11" s="240"/>
      <c r="B11" s="241"/>
      <c r="C11" s="301"/>
      <c r="D11" s="6" t="s">
        <v>17</v>
      </c>
      <c r="E11" s="243"/>
      <c r="F11" s="302"/>
      <c r="G11" s="245"/>
    </row>
    <row r="12" spans="1:10" ht="24.95" customHeight="1" x14ac:dyDescent="0.25">
      <c r="A12" s="240"/>
      <c r="B12" s="241"/>
      <c r="C12" s="301"/>
      <c r="D12" s="6"/>
      <c r="E12" s="243"/>
      <c r="F12" s="114"/>
      <c r="G12" s="99"/>
    </row>
    <row r="13" spans="1:10" ht="24.95" customHeight="1" x14ac:dyDescent="0.25">
      <c r="A13" s="240"/>
      <c r="B13" s="241" t="s">
        <v>205</v>
      </c>
      <c r="C13" s="301"/>
      <c r="D13" s="6" t="s">
        <v>11</v>
      </c>
      <c r="E13" s="243" t="s">
        <v>419</v>
      </c>
      <c r="F13" s="118"/>
      <c r="G13" s="97"/>
    </row>
    <row r="14" spans="1:10" ht="24.95" customHeight="1" x14ac:dyDescent="0.25">
      <c r="A14" s="240"/>
      <c r="B14" s="241"/>
      <c r="C14" s="301"/>
      <c r="D14" s="6" t="s">
        <v>207</v>
      </c>
      <c r="E14" s="243"/>
      <c r="F14" s="302"/>
      <c r="G14" s="245">
        <v>9978</v>
      </c>
    </row>
    <row r="15" spans="1:10" ht="24.95" customHeight="1" x14ac:dyDescent="0.25">
      <c r="A15" s="240"/>
      <c r="B15" s="241"/>
      <c r="C15" s="301"/>
      <c r="D15" s="6" t="s">
        <v>17</v>
      </c>
      <c r="E15" s="243"/>
      <c r="F15" s="302"/>
      <c r="G15" s="245"/>
      <c r="I15" s="133"/>
    </row>
    <row r="16" spans="1:10" ht="24.95" customHeight="1" x14ac:dyDescent="0.25">
      <c r="A16" s="240"/>
      <c r="B16" s="241"/>
      <c r="C16" s="301"/>
      <c r="D16" s="6"/>
      <c r="E16" s="243"/>
      <c r="F16" s="114"/>
      <c r="G16" s="99"/>
    </row>
    <row r="17" spans="1:7" s="23" customFormat="1" ht="24.95" customHeight="1" x14ac:dyDescent="0.25">
      <c r="A17" s="298" t="s">
        <v>5</v>
      </c>
      <c r="B17" s="299"/>
      <c r="C17" s="299"/>
      <c r="D17" s="299"/>
      <c r="E17" s="299"/>
      <c r="F17" s="299"/>
      <c r="G17" s="299"/>
    </row>
    <row r="18" spans="1:7" ht="24.95" customHeight="1" x14ac:dyDescent="0.25">
      <c r="A18" s="240"/>
      <c r="B18" s="241" t="s">
        <v>32</v>
      </c>
      <c r="C18" s="242"/>
      <c r="D18" s="6" t="s">
        <v>8</v>
      </c>
      <c r="E18" s="243" t="s">
        <v>34</v>
      </c>
      <c r="F18" s="118"/>
      <c r="G18" s="100"/>
    </row>
    <row r="19" spans="1:7" ht="24.95" customHeight="1" x14ac:dyDescent="0.25">
      <c r="A19" s="240"/>
      <c r="B19" s="241"/>
      <c r="C19" s="242"/>
      <c r="D19" s="6" t="s">
        <v>7</v>
      </c>
      <c r="E19" s="243"/>
      <c r="F19" s="244"/>
      <c r="G19" s="245">
        <v>2621</v>
      </c>
    </row>
    <row r="20" spans="1:7" ht="24.95" customHeight="1" x14ac:dyDescent="0.25">
      <c r="A20" s="240"/>
      <c r="B20" s="241"/>
      <c r="C20" s="242"/>
      <c r="D20" s="6" t="s">
        <v>6</v>
      </c>
      <c r="E20" s="243"/>
      <c r="F20" s="244"/>
      <c r="G20" s="245"/>
    </row>
    <row r="21" spans="1:7" ht="24.95" customHeight="1" x14ac:dyDescent="0.25">
      <c r="A21" s="240"/>
      <c r="B21" s="241"/>
      <c r="C21" s="242"/>
      <c r="D21" s="6"/>
      <c r="E21" s="243"/>
      <c r="F21" s="114"/>
      <c r="G21" s="93"/>
    </row>
    <row r="22" spans="1:7" ht="24.95" customHeight="1" x14ac:dyDescent="0.25">
      <c r="A22" s="240"/>
      <c r="B22" s="241" t="s">
        <v>33</v>
      </c>
      <c r="C22" s="242"/>
      <c r="D22" s="6" t="s">
        <v>9</v>
      </c>
      <c r="E22" s="236" t="s">
        <v>238</v>
      </c>
      <c r="F22" s="118"/>
      <c r="G22" s="94"/>
    </row>
    <row r="23" spans="1:7" ht="24.95" customHeight="1" x14ac:dyDescent="0.25">
      <c r="A23" s="240"/>
      <c r="B23" s="241"/>
      <c r="C23" s="242"/>
      <c r="D23" s="6" t="s">
        <v>10</v>
      </c>
      <c r="E23" s="236"/>
      <c r="F23" s="244"/>
      <c r="G23" s="245">
        <v>3557</v>
      </c>
    </row>
    <row r="24" spans="1:7" ht="24.95" customHeight="1" x14ac:dyDescent="0.25">
      <c r="A24" s="240"/>
      <c r="B24" s="241"/>
      <c r="C24" s="242"/>
      <c r="D24" s="6" t="s">
        <v>6</v>
      </c>
      <c r="E24" s="236"/>
      <c r="F24" s="244"/>
      <c r="G24" s="245"/>
    </row>
    <row r="25" spans="1:7" ht="24.95" customHeight="1" x14ac:dyDescent="0.25">
      <c r="A25" s="240"/>
      <c r="B25" s="241"/>
      <c r="C25" s="242"/>
      <c r="D25" s="6"/>
      <c r="E25" s="236"/>
      <c r="F25" s="114"/>
      <c r="G25" s="92"/>
    </row>
    <row r="26" spans="1:7" ht="24.95" customHeight="1" x14ac:dyDescent="0.25">
      <c r="A26" s="240"/>
      <c r="B26" s="241" t="s">
        <v>122</v>
      </c>
      <c r="C26" s="242"/>
      <c r="D26" s="6" t="s">
        <v>9</v>
      </c>
      <c r="E26" s="236" t="s">
        <v>239</v>
      </c>
      <c r="F26" s="118"/>
      <c r="G26" s="95"/>
    </row>
    <row r="27" spans="1:7" ht="24.95" customHeight="1" x14ac:dyDescent="0.25">
      <c r="A27" s="240"/>
      <c r="B27" s="241"/>
      <c r="C27" s="242"/>
      <c r="D27" s="6" t="s">
        <v>10</v>
      </c>
      <c r="E27" s="236"/>
      <c r="F27" s="244"/>
      <c r="G27" s="245">
        <v>4118</v>
      </c>
    </row>
    <row r="28" spans="1:7" ht="24.95" customHeight="1" x14ac:dyDescent="0.25">
      <c r="A28" s="240"/>
      <c r="B28" s="241"/>
      <c r="C28" s="242"/>
      <c r="D28" s="6" t="s">
        <v>6</v>
      </c>
      <c r="E28" s="236"/>
      <c r="F28" s="244"/>
      <c r="G28" s="245"/>
    </row>
    <row r="29" spans="1:7" ht="24.95" customHeight="1" x14ac:dyDescent="0.25">
      <c r="A29" s="240"/>
      <c r="B29" s="241"/>
      <c r="C29" s="242"/>
      <c r="D29" s="6"/>
      <c r="E29" s="236"/>
      <c r="F29" s="114"/>
      <c r="G29" s="92"/>
    </row>
    <row r="30" spans="1:7" ht="24.95" customHeight="1" x14ac:dyDescent="0.25">
      <c r="A30" s="240"/>
      <c r="B30" s="291" t="s">
        <v>356</v>
      </c>
      <c r="C30" s="242"/>
      <c r="D30" s="6" t="s">
        <v>331</v>
      </c>
      <c r="E30" s="243" t="s">
        <v>357</v>
      </c>
      <c r="F30" s="118"/>
      <c r="G30" s="95"/>
    </row>
    <row r="31" spans="1:7" ht="24.95" customHeight="1" x14ac:dyDescent="0.25">
      <c r="A31" s="240"/>
      <c r="B31" s="291"/>
      <c r="C31" s="242"/>
      <c r="D31" s="6" t="s">
        <v>10</v>
      </c>
      <c r="E31" s="243"/>
      <c r="F31" s="243" t="s">
        <v>333</v>
      </c>
      <c r="G31" s="303">
        <v>4485</v>
      </c>
    </row>
    <row r="32" spans="1:7" ht="24.95" customHeight="1" x14ac:dyDescent="0.25">
      <c r="A32" s="240"/>
      <c r="B32" s="291"/>
      <c r="C32" s="242"/>
      <c r="D32" s="6" t="s">
        <v>6</v>
      </c>
      <c r="E32" s="243"/>
      <c r="F32" s="243"/>
      <c r="G32" s="304"/>
    </row>
    <row r="33" spans="1:7" ht="24.95" customHeight="1" x14ac:dyDescent="0.25">
      <c r="A33" s="240"/>
      <c r="B33" s="291"/>
      <c r="C33" s="242"/>
      <c r="D33" s="6"/>
      <c r="E33" s="243"/>
      <c r="F33" s="114"/>
      <c r="G33" s="92"/>
    </row>
    <row r="34" spans="1:7" ht="24.95" customHeight="1" x14ac:dyDescent="0.25">
      <c r="A34" s="240"/>
      <c r="B34" s="241" t="s">
        <v>428</v>
      </c>
      <c r="C34" s="242"/>
      <c r="D34" s="135" t="s">
        <v>331</v>
      </c>
      <c r="E34" s="243" t="s">
        <v>390</v>
      </c>
      <c r="F34" s="215"/>
      <c r="G34" s="100"/>
    </row>
    <row r="35" spans="1:7" ht="24.95" customHeight="1" x14ac:dyDescent="0.25">
      <c r="A35" s="240"/>
      <c r="B35" s="241"/>
      <c r="C35" s="242"/>
      <c r="D35" s="135" t="s">
        <v>10</v>
      </c>
      <c r="E35" s="243"/>
      <c r="F35" s="243"/>
      <c r="G35" s="303">
        <v>5070</v>
      </c>
    </row>
    <row r="36" spans="1:7" ht="24.95" customHeight="1" x14ac:dyDescent="0.25">
      <c r="A36" s="240"/>
      <c r="B36" s="241"/>
      <c r="C36" s="242"/>
      <c r="D36" s="135" t="s">
        <v>6</v>
      </c>
      <c r="E36" s="243"/>
      <c r="F36" s="243"/>
      <c r="G36" s="304"/>
    </row>
    <row r="37" spans="1:7" ht="24.95" customHeight="1" x14ac:dyDescent="0.25">
      <c r="A37" s="240"/>
      <c r="B37" s="241"/>
      <c r="C37" s="242"/>
      <c r="D37" s="135"/>
      <c r="E37" s="243"/>
      <c r="F37" s="114"/>
      <c r="G37" s="134"/>
    </row>
    <row r="38" spans="1:7" ht="24.95" customHeight="1" x14ac:dyDescent="0.25">
      <c r="A38" s="240"/>
      <c r="B38" s="241" t="s">
        <v>174</v>
      </c>
      <c r="C38" s="242"/>
      <c r="D38" s="6" t="s">
        <v>9</v>
      </c>
      <c r="E38" s="243" t="s">
        <v>399</v>
      </c>
      <c r="F38" s="118"/>
      <c r="G38" s="95"/>
    </row>
    <row r="39" spans="1:7" ht="24.95" customHeight="1" x14ac:dyDescent="0.25">
      <c r="A39" s="240"/>
      <c r="B39" s="241"/>
      <c r="C39" s="242"/>
      <c r="D39" s="6" t="s">
        <v>10</v>
      </c>
      <c r="E39" s="243"/>
      <c r="F39" s="244"/>
      <c r="G39" s="245">
        <v>6840</v>
      </c>
    </row>
    <row r="40" spans="1:7" ht="24.95" customHeight="1" x14ac:dyDescent="0.25">
      <c r="A40" s="240"/>
      <c r="B40" s="241"/>
      <c r="C40" s="242"/>
      <c r="D40" s="6" t="s">
        <v>6</v>
      </c>
      <c r="E40" s="243"/>
      <c r="F40" s="244"/>
      <c r="G40" s="245"/>
    </row>
    <row r="41" spans="1:7" ht="24.95" customHeight="1" x14ac:dyDescent="0.25">
      <c r="A41" s="240"/>
      <c r="B41" s="241"/>
      <c r="C41" s="242"/>
      <c r="D41" s="6"/>
      <c r="E41" s="243"/>
      <c r="F41" s="114"/>
      <c r="G41" s="92"/>
    </row>
    <row r="42" spans="1:7" ht="24.95" customHeight="1" x14ac:dyDescent="0.25">
      <c r="A42" s="240"/>
      <c r="B42" s="291" t="s">
        <v>135</v>
      </c>
      <c r="C42" s="323"/>
      <c r="D42" s="70" t="s">
        <v>9</v>
      </c>
      <c r="E42" s="330" t="s">
        <v>243</v>
      </c>
      <c r="F42" s="118"/>
      <c r="G42" s="97"/>
    </row>
    <row r="43" spans="1:7" ht="24.95" customHeight="1" x14ac:dyDescent="0.25">
      <c r="A43" s="240"/>
      <c r="B43" s="291"/>
      <c r="C43" s="323"/>
      <c r="D43" s="70" t="s">
        <v>10</v>
      </c>
      <c r="E43" s="330"/>
      <c r="F43" s="243"/>
      <c r="G43" s="245">
        <v>5429</v>
      </c>
    </row>
    <row r="44" spans="1:7" ht="24.95" customHeight="1" x14ac:dyDescent="0.25">
      <c r="A44" s="240"/>
      <c r="B44" s="291"/>
      <c r="C44" s="323"/>
      <c r="D44" s="70" t="s">
        <v>13</v>
      </c>
      <c r="E44" s="330"/>
      <c r="F44" s="243"/>
      <c r="G44" s="245"/>
    </row>
    <row r="45" spans="1:7" ht="24.95" customHeight="1" x14ac:dyDescent="0.25">
      <c r="A45" s="240"/>
      <c r="B45" s="291"/>
      <c r="C45" s="323"/>
      <c r="D45" s="70"/>
      <c r="E45" s="330"/>
      <c r="F45" s="114"/>
      <c r="G45" s="93"/>
    </row>
    <row r="46" spans="1:7" ht="24.95" customHeight="1" x14ac:dyDescent="0.25">
      <c r="A46" s="240"/>
      <c r="B46" s="291" t="s">
        <v>134</v>
      </c>
      <c r="C46" s="323"/>
      <c r="D46" s="70" t="s">
        <v>9</v>
      </c>
      <c r="E46" s="330" t="s">
        <v>244</v>
      </c>
      <c r="F46" s="111"/>
      <c r="G46" s="97"/>
    </row>
    <row r="47" spans="1:7" ht="24.95" customHeight="1" x14ac:dyDescent="0.25">
      <c r="A47" s="240"/>
      <c r="B47" s="291"/>
      <c r="C47" s="323"/>
      <c r="D47" s="70" t="s">
        <v>10</v>
      </c>
      <c r="E47" s="330"/>
      <c r="F47" s="243"/>
      <c r="G47" s="245">
        <v>5990</v>
      </c>
    </row>
    <row r="48" spans="1:7" ht="24.95" customHeight="1" x14ac:dyDescent="0.25">
      <c r="A48" s="240"/>
      <c r="B48" s="291"/>
      <c r="C48" s="323"/>
      <c r="D48" s="70" t="s">
        <v>13</v>
      </c>
      <c r="E48" s="330"/>
      <c r="F48" s="243"/>
      <c r="G48" s="245"/>
    </row>
    <row r="49" spans="1:7" ht="25.5" customHeight="1" x14ac:dyDescent="0.25">
      <c r="A49" s="240"/>
      <c r="B49" s="291"/>
      <c r="C49" s="323"/>
      <c r="D49" s="70"/>
      <c r="E49" s="330"/>
      <c r="F49" s="114"/>
      <c r="G49" s="93"/>
    </row>
    <row r="50" spans="1:7" ht="24.95" customHeight="1" x14ac:dyDescent="0.25">
      <c r="A50" s="328"/>
      <c r="B50" s="291" t="s">
        <v>392</v>
      </c>
      <c r="C50" s="323"/>
      <c r="D50" s="70" t="s">
        <v>331</v>
      </c>
      <c r="E50" s="326" t="s">
        <v>393</v>
      </c>
      <c r="F50" s="118"/>
      <c r="G50" s="95"/>
    </row>
    <row r="51" spans="1:7" ht="24.95" customHeight="1" x14ac:dyDescent="0.25">
      <c r="A51" s="328"/>
      <c r="B51" s="291"/>
      <c r="C51" s="323"/>
      <c r="D51" s="70" t="s">
        <v>10</v>
      </c>
      <c r="E51" s="326"/>
      <c r="F51" s="331" t="s">
        <v>333</v>
      </c>
      <c r="G51" s="245">
        <v>7176</v>
      </c>
    </row>
    <row r="52" spans="1:7" ht="24.95" customHeight="1" x14ac:dyDescent="0.25">
      <c r="A52" s="328"/>
      <c r="B52" s="291"/>
      <c r="C52" s="323"/>
      <c r="D52" s="70" t="s">
        <v>13</v>
      </c>
      <c r="E52" s="326"/>
      <c r="F52" s="332"/>
      <c r="G52" s="245"/>
    </row>
    <row r="53" spans="1:7" ht="24.95" customHeight="1" x14ac:dyDescent="0.25">
      <c r="A53" s="328"/>
      <c r="B53" s="291"/>
      <c r="C53" s="323"/>
      <c r="D53" s="70"/>
      <c r="E53" s="326"/>
      <c r="F53" s="114"/>
      <c r="G53" s="92"/>
    </row>
    <row r="54" spans="1:7" ht="24.95" customHeight="1" x14ac:dyDescent="0.25">
      <c r="A54" s="328"/>
      <c r="B54" s="291" t="s">
        <v>394</v>
      </c>
      <c r="C54" s="323"/>
      <c r="D54" s="70" t="s">
        <v>331</v>
      </c>
      <c r="E54" s="326" t="s">
        <v>395</v>
      </c>
      <c r="F54" s="139"/>
      <c r="G54" s="95"/>
    </row>
    <row r="55" spans="1:7" ht="24.95" customHeight="1" x14ac:dyDescent="0.25">
      <c r="A55" s="328"/>
      <c r="B55" s="291"/>
      <c r="C55" s="323"/>
      <c r="D55" s="70" t="s">
        <v>10</v>
      </c>
      <c r="E55" s="326"/>
      <c r="F55" s="329"/>
      <c r="G55" s="245">
        <v>7761</v>
      </c>
    </row>
    <row r="56" spans="1:7" ht="24.95" customHeight="1" x14ac:dyDescent="0.25">
      <c r="A56" s="328"/>
      <c r="B56" s="291"/>
      <c r="C56" s="323"/>
      <c r="D56" s="70" t="s">
        <v>13</v>
      </c>
      <c r="E56" s="326"/>
      <c r="F56" s="329"/>
      <c r="G56" s="245"/>
    </row>
    <row r="57" spans="1:7" ht="24.95" customHeight="1" x14ac:dyDescent="0.25">
      <c r="A57" s="328"/>
      <c r="B57" s="291"/>
      <c r="C57" s="323"/>
      <c r="D57" s="70"/>
      <c r="E57" s="326"/>
      <c r="F57" s="141"/>
      <c r="G57" s="92"/>
    </row>
    <row r="58" spans="1:7" ht="24.95" customHeight="1" x14ac:dyDescent="0.25">
      <c r="A58" s="328"/>
      <c r="B58" s="291" t="s">
        <v>175</v>
      </c>
      <c r="C58" s="323"/>
      <c r="D58" s="70" t="s">
        <v>9</v>
      </c>
      <c r="E58" s="326" t="s">
        <v>398</v>
      </c>
      <c r="F58" s="120"/>
      <c r="G58" s="95"/>
    </row>
    <row r="59" spans="1:7" ht="24.95" customHeight="1" x14ac:dyDescent="0.25">
      <c r="A59" s="328"/>
      <c r="B59" s="291"/>
      <c r="C59" s="323"/>
      <c r="D59" s="70" t="s">
        <v>10</v>
      </c>
      <c r="E59" s="326"/>
      <c r="F59" s="329"/>
      <c r="G59" s="245">
        <v>8798</v>
      </c>
    </row>
    <row r="60" spans="1:7" ht="24.95" customHeight="1" x14ac:dyDescent="0.25">
      <c r="A60" s="328"/>
      <c r="B60" s="291"/>
      <c r="C60" s="323"/>
      <c r="D60" s="70" t="s">
        <v>13</v>
      </c>
      <c r="E60" s="326"/>
      <c r="F60" s="329"/>
      <c r="G60" s="245"/>
    </row>
    <row r="61" spans="1:7" ht="24.95" customHeight="1" x14ac:dyDescent="0.25">
      <c r="A61" s="328"/>
      <c r="B61" s="291"/>
      <c r="C61" s="323"/>
      <c r="D61" s="70"/>
      <c r="E61" s="326"/>
      <c r="F61" s="114"/>
      <c r="G61" s="92"/>
    </row>
    <row r="62" spans="1:7" ht="24.95" customHeight="1" x14ac:dyDescent="0.25">
      <c r="A62" s="240"/>
      <c r="B62" s="246" t="s">
        <v>147</v>
      </c>
      <c r="C62" s="242"/>
      <c r="D62" s="6" t="s">
        <v>9</v>
      </c>
      <c r="E62" s="243" t="s">
        <v>412</v>
      </c>
      <c r="F62" s="118"/>
      <c r="G62" s="95"/>
    </row>
    <row r="63" spans="1:7" ht="24.95" customHeight="1" x14ac:dyDescent="0.25">
      <c r="A63" s="240"/>
      <c r="B63" s="241"/>
      <c r="C63" s="242"/>
      <c r="D63" s="6" t="s">
        <v>10</v>
      </c>
      <c r="E63" s="243"/>
      <c r="F63" s="244"/>
      <c r="G63" s="245">
        <v>11045</v>
      </c>
    </row>
    <row r="64" spans="1:7" ht="24.95" customHeight="1" x14ac:dyDescent="0.25">
      <c r="A64" s="240"/>
      <c r="B64" s="241"/>
      <c r="C64" s="242"/>
      <c r="D64" s="6" t="s">
        <v>13</v>
      </c>
      <c r="E64" s="243"/>
      <c r="F64" s="244"/>
      <c r="G64" s="245"/>
    </row>
    <row r="65" spans="1:9" ht="24.95" customHeight="1" x14ac:dyDescent="0.25">
      <c r="A65" s="240"/>
      <c r="B65" s="241"/>
      <c r="C65" s="242"/>
      <c r="D65" s="6"/>
      <c r="E65" s="243"/>
      <c r="F65" s="114"/>
      <c r="G65" s="92"/>
    </row>
    <row r="66" spans="1:9" ht="24.95" customHeight="1" x14ac:dyDescent="0.25">
      <c r="A66" s="240"/>
      <c r="B66" s="246" t="s">
        <v>149</v>
      </c>
      <c r="C66" s="242"/>
      <c r="D66" s="6" t="s">
        <v>9</v>
      </c>
      <c r="E66" s="292" t="s">
        <v>165</v>
      </c>
      <c r="F66" s="118"/>
      <c r="G66" s="95"/>
    </row>
    <row r="67" spans="1:9" ht="24.95" customHeight="1" x14ac:dyDescent="0.25">
      <c r="A67" s="240"/>
      <c r="B67" s="241"/>
      <c r="C67" s="242"/>
      <c r="D67" s="6" t="s">
        <v>10</v>
      </c>
      <c r="E67" s="292"/>
      <c r="F67" s="244"/>
      <c r="G67" s="245">
        <v>9540</v>
      </c>
    </row>
    <row r="68" spans="1:9" ht="24.95" customHeight="1" x14ac:dyDescent="0.25">
      <c r="A68" s="240"/>
      <c r="B68" s="241"/>
      <c r="C68" s="242"/>
      <c r="D68" s="6" t="s">
        <v>13</v>
      </c>
      <c r="E68" s="292"/>
      <c r="F68" s="244"/>
      <c r="G68" s="245"/>
    </row>
    <row r="69" spans="1:9" ht="24.95" customHeight="1" x14ac:dyDescent="0.25">
      <c r="A69" s="240"/>
      <c r="B69" s="241"/>
      <c r="C69" s="242"/>
      <c r="D69" s="6"/>
      <c r="E69" s="292"/>
      <c r="F69" s="114"/>
      <c r="G69" s="92"/>
    </row>
    <row r="70" spans="1:9" ht="24.95" customHeight="1" x14ac:dyDescent="0.25">
      <c r="A70" s="328"/>
      <c r="B70" s="327" t="s">
        <v>142</v>
      </c>
      <c r="C70" s="323"/>
      <c r="D70" s="70" t="s">
        <v>9</v>
      </c>
      <c r="E70" s="326" t="s">
        <v>411</v>
      </c>
      <c r="F70" s="118"/>
      <c r="G70" s="95"/>
    </row>
    <row r="71" spans="1:9" ht="24.95" customHeight="1" x14ac:dyDescent="0.25">
      <c r="A71" s="328"/>
      <c r="B71" s="291"/>
      <c r="C71" s="323"/>
      <c r="D71" s="70" t="s">
        <v>10</v>
      </c>
      <c r="E71" s="326"/>
      <c r="F71" s="244"/>
      <c r="G71" s="245">
        <v>13104</v>
      </c>
    </row>
    <row r="72" spans="1:9" ht="24.95" customHeight="1" x14ac:dyDescent="0.25">
      <c r="A72" s="328"/>
      <c r="B72" s="291"/>
      <c r="C72" s="323"/>
      <c r="D72" s="70" t="s">
        <v>14</v>
      </c>
      <c r="E72" s="326"/>
      <c r="F72" s="244"/>
      <c r="G72" s="245"/>
    </row>
    <row r="73" spans="1:9" ht="24.95" customHeight="1" x14ac:dyDescent="0.25">
      <c r="A73" s="328"/>
      <c r="B73" s="291"/>
      <c r="C73" s="323"/>
      <c r="D73" s="70"/>
      <c r="E73" s="326"/>
      <c r="F73" s="114"/>
      <c r="G73" s="92"/>
    </row>
    <row r="74" spans="1:9" ht="24.95" customHeight="1" x14ac:dyDescent="0.25">
      <c r="A74" s="240"/>
      <c r="B74" s="241" t="s">
        <v>35</v>
      </c>
      <c r="C74" s="242"/>
      <c r="D74" s="6" t="s">
        <v>11</v>
      </c>
      <c r="E74" s="243" t="s">
        <v>193</v>
      </c>
      <c r="F74" s="118"/>
      <c r="G74" s="95"/>
    </row>
    <row r="75" spans="1:9" ht="24.95" customHeight="1" x14ac:dyDescent="0.25">
      <c r="A75" s="240"/>
      <c r="B75" s="241"/>
      <c r="C75" s="242"/>
      <c r="D75" s="6" t="s">
        <v>12</v>
      </c>
      <c r="E75" s="243"/>
      <c r="F75" s="244"/>
      <c r="G75" s="245">
        <v>7300</v>
      </c>
    </row>
    <row r="76" spans="1:9" ht="24.95" customHeight="1" x14ac:dyDescent="0.25">
      <c r="A76" s="240"/>
      <c r="B76" s="241"/>
      <c r="C76" s="242"/>
      <c r="D76" s="6" t="s">
        <v>6</v>
      </c>
      <c r="E76" s="243"/>
      <c r="F76" s="244"/>
      <c r="G76" s="245"/>
    </row>
    <row r="77" spans="1:9" ht="24.95" customHeight="1" x14ac:dyDescent="0.25">
      <c r="A77" s="240"/>
      <c r="B77" s="241"/>
      <c r="C77" s="242"/>
      <c r="D77" s="6"/>
      <c r="E77" s="243"/>
      <c r="F77" s="114"/>
      <c r="G77" s="92"/>
    </row>
    <row r="78" spans="1:9" ht="24.95" customHeight="1" x14ac:dyDescent="0.25">
      <c r="A78" s="240"/>
      <c r="B78" s="241" t="s">
        <v>150</v>
      </c>
      <c r="C78" s="242"/>
      <c r="D78" s="6" t="s">
        <v>11</v>
      </c>
      <c r="E78" s="243" t="s">
        <v>194</v>
      </c>
      <c r="F78" s="118"/>
      <c r="G78" s="95"/>
      <c r="H78" s="65"/>
      <c r="I78" s="65"/>
    </row>
    <row r="79" spans="1:9" ht="24.95" customHeight="1" x14ac:dyDescent="0.25">
      <c r="A79" s="240"/>
      <c r="B79" s="241"/>
      <c r="C79" s="242"/>
      <c r="D79" s="6" t="s">
        <v>12</v>
      </c>
      <c r="E79" s="243"/>
      <c r="F79" s="244"/>
      <c r="G79" s="245">
        <v>10670</v>
      </c>
      <c r="H79" s="65"/>
      <c r="I79" s="65"/>
    </row>
    <row r="80" spans="1:9" ht="24.95" customHeight="1" x14ac:dyDescent="0.25">
      <c r="A80" s="240"/>
      <c r="B80" s="241"/>
      <c r="C80" s="242"/>
      <c r="D80" s="6" t="s">
        <v>13</v>
      </c>
      <c r="E80" s="243"/>
      <c r="F80" s="244"/>
      <c r="G80" s="245"/>
      <c r="H80" s="65"/>
      <c r="I80" s="65"/>
    </row>
    <row r="81" spans="1:9" ht="24.95" customHeight="1" x14ac:dyDescent="0.25">
      <c r="A81" s="240"/>
      <c r="B81" s="241"/>
      <c r="C81" s="242"/>
      <c r="D81" s="6"/>
      <c r="E81" s="243"/>
      <c r="F81" s="114"/>
      <c r="G81" s="92"/>
      <c r="H81" s="65"/>
      <c r="I81" s="65"/>
    </row>
    <row r="82" spans="1:9" ht="24.95" customHeight="1" x14ac:dyDescent="0.25">
      <c r="A82" s="305" t="s">
        <v>15</v>
      </c>
      <c r="B82" s="306"/>
      <c r="C82" s="306"/>
      <c r="D82" s="306"/>
      <c r="E82" s="306"/>
      <c r="F82" s="306"/>
      <c r="G82" s="306"/>
      <c r="H82" s="65"/>
      <c r="I82" s="65"/>
    </row>
    <row r="83" spans="1:9" ht="24.95" customHeight="1" x14ac:dyDescent="0.25">
      <c r="A83" s="240"/>
      <c r="B83" s="241" t="s">
        <v>36</v>
      </c>
      <c r="C83" s="242"/>
      <c r="D83" s="6" t="s">
        <v>8</v>
      </c>
      <c r="E83" s="243" t="s">
        <v>143</v>
      </c>
      <c r="F83" s="118"/>
      <c r="G83" s="97"/>
    </row>
    <row r="84" spans="1:9" ht="24.95" customHeight="1" x14ac:dyDescent="0.25">
      <c r="A84" s="240"/>
      <c r="B84" s="241"/>
      <c r="C84" s="242"/>
      <c r="D84" s="6" t="s">
        <v>7</v>
      </c>
      <c r="E84" s="243"/>
      <c r="F84" s="244"/>
      <c r="G84" s="245">
        <v>2621</v>
      </c>
    </row>
    <row r="85" spans="1:9" ht="24.95" customHeight="1" x14ac:dyDescent="0.25">
      <c r="A85" s="240"/>
      <c r="B85" s="241"/>
      <c r="C85" s="242"/>
      <c r="D85" s="6" t="s">
        <v>6</v>
      </c>
      <c r="E85" s="243"/>
      <c r="F85" s="244"/>
      <c r="G85" s="245"/>
    </row>
    <row r="86" spans="1:9" ht="35.25" customHeight="1" x14ac:dyDescent="0.25">
      <c r="A86" s="240"/>
      <c r="B86" s="241"/>
      <c r="C86" s="242"/>
      <c r="D86" s="6"/>
      <c r="E86" s="243"/>
      <c r="F86" s="114" t="s">
        <v>459</v>
      </c>
      <c r="G86" s="93"/>
    </row>
    <row r="87" spans="1:9" ht="24.95" customHeight="1" x14ac:dyDescent="0.25">
      <c r="A87" s="240"/>
      <c r="B87" s="241" t="s">
        <v>458</v>
      </c>
      <c r="C87" s="242"/>
      <c r="D87" s="140" t="s">
        <v>8</v>
      </c>
      <c r="E87" s="243" t="s">
        <v>460</v>
      </c>
      <c r="F87" s="218"/>
      <c r="G87" s="97"/>
    </row>
    <row r="88" spans="1:9" ht="24.95" customHeight="1" x14ac:dyDescent="0.25">
      <c r="A88" s="240"/>
      <c r="B88" s="241"/>
      <c r="C88" s="242"/>
      <c r="D88" s="140" t="s">
        <v>7</v>
      </c>
      <c r="E88" s="243"/>
      <c r="F88" s="244"/>
      <c r="G88" s="245">
        <v>2714</v>
      </c>
    </row>
    <row r="89" spans="1:9" ht="24.95" customHeight="1" x14ac:dyDescent="0.25">
      <c r="A89" s="240"/>
      <c r="B89" s="241"/>
      <c r="C89" s="242"/>
      <c r="D89" s="140" t="s">
        <v>17</v>
      </c>
      <c r="E89" s="243"/>
      <c r="F89" s="244"/>
      <c r="G89" s="245"/>
    </row>
    <row r="90" spans="1:9" ht="24.95" customHeight="1" x14ac:dyDescent="0.25">
      <c r="A90" s="240"/>
      <c r="B90" s="241"/>
      <c r="C90" s="242"/>
      <c r="D90" s="140"/>
      <c r="E90" s="243"/>
      <c r="F90" s="114"/>
      <c r="G90" s="217"/>
    </row>
    <row r="91" spans="1:9" ht="24.95" customHeight="1" x14ac:dyDescent="0.25">
      <c r="A91" s="240"/>
      <c r="B91" s="241" t="s">
        <v>145</v>
      </c>
      <c r="C91" s="242"/>
      <c r="D91" s="6" t="s">
        <v>8</v>
      </c>
      <c r="E91" s="243" t="s">
        <v>146</v>
      </c>
      <c r="F91" s="118"/>
      <c r="G91" s="97"/>
    </row>
    <row r="92" spans="1:9" ht="24.95" customHeight="1" x14ac:dyDescent="0.25">
      <c r="A92" s="240"/>
      <c r="B92" s="241"/>
      <c r="C92" s="242"/>
      <c r="D92" s="6" t="s">
        <v>7</v>
      </c>
      <c r="E92" s="243"/>
      <c r="F92" s="244"/>
      <c r="G92" s="245">
        <v>2670</v>
      </c>
    </row>
    <row r="93" spans="1:9" ht="24.95" customHeight="1" x14ac:dyDescent="0.25">
      <c r="A93" s="240"/>
      <c r="B93" s="241"/>
      <c r="C93" s="242"/>
      <c r="D93" s="6" t="s">
        <v>6</v>
      </c>
      <c r="E93" s="243"/>
      <c r="F93" s="244"/>
      <c r="G93" s="245"/>
    </row>
    <row r="94" spans="1:9" ht="24.95" customHeight="1" x14ac:dyDescent="0.25">
      <c r="A94" s="240"/>
      <c r="B94" s="241"/>
      <c r="C94" s="242"/>
      <c r="D94" s="6"/>
      <c r="E94" s="243"/>
      <c r="F94" s="114"/>
      <c r="G94" s="93"/>
    </row>
    <row r="95" spans="1:9" ht="24.95" customHeight="1" x14ac:dyDescent="0.25">
      <c r="A95" s="240"/>
      <c r="B95" s="241" t="s">
        <v>37</v>
      </c>
      <c r="C95" s="242"/>
      <c r="D95" s="6" t="s">
        <v>9</v>
      </c>
      <c r="E95" s="333" t="s">
        <v>240</v>
      </c>
      <c r="F95" s="118"/>
      <c r="G95" s="95"/>
    </row>
    <row r="96" spans="1:9" ht="24.95" customHeight="1" x14ac:dyDescent="0.25">
      <c r="A96" s="240"/>
      <c r="B96" s="241"/>
      <c r="C96" s="242"/>
      <c r="D96" s="6" t="s">
        <v>10</v>
      </c>
      <c r="E96" s="333"/>
      <c r="F96" s="244"/>
      <c r="G96" s="245">
        <v>3557</v>
      </c>
    </row>
    <row r="97" spans="1:7" ht="24.95" customHeight="1" x14ac:dyDescent="0.25">
      <c r="A97" s="240"/>
      <c r="B97" s="241"/>
      <c r="C97" s="242"/>
      <c r="D97" s="6" t="s">
        <v>6</v>
      </c>
      <c r="E97" s="333"/>
      <c r="F97" s="244"/>
      <c r="G97" s="245"/>
    </row>
    <row r="98" spans="1:7" ht="24.95" customHeight="1" x14ac:dyDescent="0.25">
      <c r="A98" s="240"/>
      <c r="B98" s="241"/>
      <c r="C98" s="242"/>
      <c r="D98" s="6"/>
      <c r="E98" s="333"/>
      <c r="F98" s="114"/>
      <c r="G98" s="92"/>
    </row>
    <row r="99" spans="1:7" ht="24.95" customHeight="1" x14ac:dyDescent="0.25">
      <c r="A99" s="240"/>
      <c r="B99" s="241" t="s">
        <v>170</v>
      </c>
      <c r="C99" s="242"/>
      <c r="D99" s="6" t="s">
        <v>9</v>
      </c>
      <c r="E99" s="333" t="s">
        <v>241</v>
      </c>
      <c r="F99" s="118"/>
      <c r="G99" s="95"/>
    </row>
    <row r="100" spans="1:7" ht="24.95" customHeight="1" x14ac:dyDescent="0.25">
      <c r="A100" s="240"/>
      <c r="B100" s="241"/>
      <c r="C100" s="242"/>
      <c r="D100" s="6" t="s">
        <v>10</v>
      </c>
      <c r="E100" s="333"/>
      <c r="F100" s="244"/>
      <c r="G100" s="245">
        <v>4118</v>
      </c>
    </row>
    <row r="101" spans="1:7" ht="24.95" customHeight="1" x14ac:dyDescent="0.25">
      <c r="A101" s="240"/>
      <c r="B101" s="241"/>
      <c r="C101" s="242"/>
      <c r="D101" s="6" t="s">
        <v>6</v>
      </c>
      <c r="E101" s="333"/>
      <c r="F101" s="244"/>
      <c r="G101" s="245"/>
    </row>
    <row r="102" spans="1:7" ht="24.95" customHeight="1" x14ac:dyDescent="0.25">
      <c r="A102" s="240"/>
      <c r="B102" s="241"/>
      <c r="C102" s="242"/>
      <c r="D102" s="6"/>
      <c r="E102" s="333"/>
      <c r="F102" s="114"/>
      <c r="G102" s="92"/>
    </row>
    <row r="103" spans="1:7" ht="24.95" customHeight="1" x14ac:dyDescent="0.25">
      <c r="A103" s="240"/>
      <c r="B103" s="246" t="s">
        <v>39</v>
      </c>
      <c r="C103" s="242"/>
      <c r="D103" s="6" t="s">
        <v>9</v>
      </c>
      <c r="E103" s="236" t="s">
        <v>166</v>
      </c>
      <c r="F103" s="118"/>
      <c r="G103" s="95"/>
    </row>
    <row r="104" spans="1:7" ht="24.95" customHeight="1" x14ac:dyDescent="0.25">
      <c r="A104" s="240"/>
      <c r="B104" s="241"/>
      <c r="C104" s="242"/>
      <c r="D104" s="6" t="s">
        <v>10</v>
      </c>
      <c r="E104" s="236"/>
      <c r="F104" s="243"/>
      <c r="G104" s="245">
        <v>4867</v>
      </c>
    </row>
    <row r="105" spans="1:7" ht="24.95" customHeight="1" x14ac:dyDescent="0.25">
      <c r="A105" s="240"/>
      <c r="B105" s="241"/>
      <c r="C105" s="242"/>
      <c r="D105" s="6" t="s">
        <v>6</v>
      </c>
      <c r="E105" s="236"/>
      <c r="F105" s="243"/>
      <c r="G105" s="245"/>
    </row>
    <row r="106" spans="1:7" ht="24.95" customHeight="1" x14ac:dyDescent="0.25">
      <c r="A106" s="240"/>
      <c r="B106" s="241"/>
      <c r="C106" s="242"/>
      <c r="D106" s="6"/>
      <c r="E106" s="236"/>
      <c r="F106" s="114"/>
      <c r="G106" s="92"/>
    </row>
    <row r="107" spans="1:7" ht="24.95" customHeight="1" x14ac:dyDescent="0.25">
      <c r="A107" s="240"/>
      <c r="B107" s="246" t="s">
        <v>421</v>
      </c>
      <c r="C107" s="242"/>
      <c r="D107" s="162" t="s">
        <v>331</v>
      </c>
      <c r="E107" s="236" t="s">
        <v>422</v>
      </c>
      <c r="F107" s="210"/>
      <c r="G107" s="95"/>
    </row>
    <row r="108" spans="1:7" ht="24.95" customHeight="1" x14ac:dyDescent="0.25">
      <c r="A108" s="240"/>
      <c r="B108" s="241"/>
      <c r="C108" s="242"/>
      <c r="D108" s="140" t="s">
        <v>10</v>
      </c>
      <c r="E108" s="236"/>
      <c r="F108" s="243" t="s">
        <v>333</v>
      </c>
      <c r="G108" s="245">
        <v>4485</v>
      </c>
    </row>
    <row r="109" spans="1:7" ht="24.95" customHeight="1" x14ac:dyDescent="0.25">
      <c r="A109" s="240"/>
      <c r="B109" s="241"/>
      <c r="C109" s="242"/>
      <c r="D109" s="140" t="s">
        <v>6</v>
      </c>
      <c r="E109" s="236"/>
      <c r="F109" s="243"/>
      <c r="G109" s="245"/>
    </row>
    <row r="110" spans="1:7" ht="24.95" customHeight="1" x14ac:dyDescent="0.25">
      <c r="A110" s="240"/>
      <c r="B110" s="241"/>
      <c r="C110" s="242"/>
      <c r="D110" s="140"/>
      <c r="E110" s="236"/>
      <c r="F110" s="114"/>
      <c r="G110" s="92"/>
    </row>
    <row r="111" spans="1:7" ht="24.95" customHeight="1" x14ac:dyDescent="0.25">
      <c r="A111" s="240"/>
      <c r="B111" s="246" t="s">
        <v>370</v>
      </c>
      <c r="C111" s="242"/>
      <c r="D111" s="6" t="s">
        <v>331</v>
      </c>
      <c r="E111" s="236" t="s">
        <v>371</v>
      </c>
      <c r="F111" s="118"/>
      <c r="G111" s="95"/>
    </row>
    <row r="112" spans="1:7" ht="24.95" customHeight="1" x14ac:dyDescent="0.25">
      <c r="A112" s="240"/>
      <c r="B112" s="241"/>
      <c r="C112" s="242"/>
      <c r="D112" s="6" t="s">
        <v>10</v>
      </c>
      <c r="E112" s="236"/>
      <c r="F112" s="244"/>
      <c r="G112" s="245">
        <v>5070</v>
      </c>
    </row>
    <row r="113" spans="1:7" ht="24.95" customHeight="1" x14ac:dyDescent="0.25">
      <c r="A113" s="240"/>
      <c r="B113" s="241"/>
      <c r="C113" s="242"/>
      <c r="D113" s="6" t="s">
        <v>6</v>
      </c>
      <c r="E113" s="236"/>
      <c r="F113" s="244"/>
      <c r="G113" s="245"/>
    </row>
    <row r="114" spans="1:7" ht="24.95" customHeight="1" x14ac:dyDescent="0.25">
      <c r="A114" s="240"/>
      <c r="B114" s="241"/>
      <c r="C114" s="242"/>
      <c r="D114" s="6"/>
      <c r="E114" s="236"/>
      <c r="F114" s="114"/>
      <c r="G114" s="92"/>
    </row>
    <row r="115" spans="1:7" ht="24.95" customHeight="1" x14ac:dyDescent="0.25">
      <c r="A115" s="240"/>
      <c r="B115" s="246" t="s">
        <v>123</v>
      </c>
      <c r="C115" s="242"/>
      <c r="D115" s="6" t="s">
        <v>9</v>
      </c>
      <c r="E115" s="243" t="s">
        <v>178</v>
      </c>
      <c r="F115" s="118"/>
      <c r="G115" s="95"/>
    </row>
    <row r="116" spans="1:7" ht="24.95" customHeight="1" x14ac:dyDescent="0.25">
      <c r="A116" s="240"/>
      <c r="B116" s="241"/>
      <c r="C116" s="242"/>
      <c r="D116" s="6" t="s">
        <v>10</v>
      </c>
      <c r="E116" s="243"/>
      <c r="F116" s="244"/>
      <c r="G116" s="245">
        <v>4774</v>
      </c>
    </row>
    <row r="117" spans="1:7" ht="24.95" customHeight="1" x14ac:dyDescent="0.25">
      <c r="A117" s="240"/>
      <c r="B117" s="241"/>
      <c r="C117" s="242"/>
      <c r="D117" s="6" t="s">
        <v>13</v>
      </c>
      <c r="E117" s="243"/>
      <c r="F117" s="244"/>
      <c r="G117" s="245"/>
    </row>
    <row r="118" spans="1:7" ht="24.95" customHeight="1" x14ac:dyDescent="0.25">
      <c r="A118" s="240"/>
      <c r="B118" s="241"/>
      <c r="C118" s="242"/>
      <c r="D118" s="6"/>
      <c r="E118" s="243"/>
      <c r="F118" s="114"/>
      <c r="G118" s="92"/>
    </row>
    <row r="119" spans="1:7" ht="24.95" customHeight="1" x14ac:dyDescent="0.25">
      <c r="A119" s="240"/>
      <c r="B119" s="246" t="s">
        <v>124</v>
      </c>
      <c r="C119" s="242"/>
      <c r="D119" s="6" t="s">
        <v>9</v>
      </c>
      <c r="E119" s="243" t="s">
        <v>242</v>
      </c>
      <c r="F119" s="118"/>
      <c r="G119" s="95"/>
    </row>
    <row r="120" spans="1:7" ht="24.95" customHeight="1" x14ac:dyDescent="0.25">
      <c r="A120" s="240"/>
      <c r="B120" s="241"/>
      <c r="C120" s="242"/>
      <c r="D120" s="6" t="s">
        <v>10</v>
      </c>
      <c r="E120" s="243"/>
      <c r="F120" s="244"/>
      <c r="G120" s="245">
        <v>5335</v>
      </c>
    </row>
    <row r="121" spans="1:7" ht="24.95" customHeight="1" x14ac:dyDescent="0.25">
      <c r="A121" s="240"/>
      <c r="B121" s="241"/>
      <c r="C121" s="242"/>
      <c r="D121" s="6" t="s">
        <v>13</v>
      </c>
      <c r="E121" s="243"/>
      <c r="F121" s="244"/>
      <c r="G121" s="245"/>
    </row>
    <row r="122" spans="1:7" ht="24.95" customHeight="1" x14ac:dyDescent="0.25">
      <c r="A122" s="240"/>
      <c r="B122" s="241"/>
      <c r="C122" s="242"/>
      <c r="D122" s="6"/>
      <c r="E122" s="243"/>
      <c r="F122" s="114"/>
      <c r="G122" s="92"/>
    </row>
    <row r="123" spans="1:7" ht="24.95" customHeight="1" x14ac:dyDescent="0.25">
      <c r="A123" s="240"/>
      <c r="B123" s="246" t="s">
        <v>406</v>
      </c>
      <c r="C123" s="242"/>
      <c r="D123" s="140" t="s">
        <v>331</v>
      </c>
      <c r="E123" s="243" t="s">
        <v>407</v>
      </c>
      <c r="F123" s="138"/>
      <c r="G123" s="95"/>
    </row>
    <row r="124" spans="1:7" ht="24.95" customHeight="1" x14ac:dyDescent="0.25">
      <c r="A124" s="240"/>
      <c r="B124" s="241"/>
      <c r="C124" s="242"/>
      <c r="D124" s="140" t="s">
        <v>10</v>
      </c>
      <c r="E124" s="243"/>
      <c r="F124" s="244"/>
      <c r="G124" s="245">
        <v>6611</v>
      </c>
    </row>
    <row r="125" spans="1:7" ht="24.95" customHeight="1" x14ac:dyDescent="0.25">
      <c r="A125" s="240"/>
      <c r="B125" s="241"/>
      <c r="C125" s="242"/>
      <c r="D125" s="140" t="s">
        <v>13</v>
      </c>
      <c r="E125" s="243"/>
      <c r="F125" s="244"/>
      <c r="G125" s="245"/>
    </row>
    <row r="126" spans="1:7" ht="24.95" customHeight="1" x14ac:dyDescent="0.25">
      <c r="A126" s="240"/>
      <c r="B126" s="241"/>
      <c r="C126" s="242"/>
      <c r="D126" s="140"/>
      <c r="E126" s="243"/>
      <c r="F126" s="114"/>
      <c r="G126" s="92"/>
    </row>
    <row r="127" spans="1:7" ht="24.95" customHeight="1" x14ac:dyDescent="0.25">
      <c r="A127" s="240"/>
      <c r="B127" s="246" t="s">
        <v>176</v>
      </c>
      <c r="C127" s="242"/>
      <c r="D127" s="6" t="s">
        <v>9</v>
      </c>
      <c r="E127" s="243" t="s">
        <v>397</v>
      </c>
      <c r="F127" s="118"/>
      <c r="G127" s="95"/>
    </row>
    <row r="128" spans="1:7" ht="24.95" customHeight="1" x14ac:dyDescent="0.25">
      <c r="A128" s="240"/>
      <c r="B128" s="241"/>
      <c r="C128" s="242"/>
      <c r="D128" s="6" t="s">
        <v>10</v>
      </c>
      <c r="E128" s="243"/>
      <c r="F128" s="244"/>
      <c r="G128" s="245">
        <v>8143</v>
      </c>
    </row>
    <row r="129" spans="1:7" ht="24.95" customHeight="1" x14ac:dyDescent="0.25">
      <c r="A129" s="240"/>
      <c r="B129" s="241"/>
      <c r="C129" s="242"/>
      <c r="D129" s="6" t="s">
        <v>13</v>
      </c>
      <c r="E129" s="243"/>
      <c r="F129" s="244"/>
      <c r="G129" s="245"/>
    </row>
    <row r="130" spans="1:7" ht="24.95" customHeight="1" x14ac:dyDescent="0.25">
      <c r="A130" s="240"/>
      <c r="B130" s="241"/>
      <c r="C130" s="242"/>
      <c r="D130" s="6"/>
      <c r="E130" s="243"/>
      <c r="F130" s="114"/>
      <c r="G130" s="92"/>
    </row>
    <row r="131" spans="1:7" ht="24.95" customHeight="1" x14ac:dyDescent="0.25">
      <c r="A131" s="240"/>
      <c r="B131" s="327" t="s">
        <v>136</v>
      </c>
      <c r="C131" s="323"/>
      <c r="D131" s="70" t="s">
        <v>9</v>
      </c>
      <c r="E131" s="326" t="s">
        <v>151</v>
      </c>
      <c r="F131" s="118"/>
      <c r="G131" s="95"/>
    </row>
    <row r="132" spans="1:7" ht="24.95" customHeight="1" x14ac:dyDescent="0.25">
      <c r="A132" s="240"/>
      <c r="B132" s="291"/>
      <c r="C132" s="323"/>
      <c r="D132" s="70" t="s">
        <v>10</v>
      </c>
      <c r="E132" s="326"/>
      <c r="F132" s="243"/>
      <c r="G132" s="245">
        <v>5897</v>
      </c>
    </row>
    <row r="133" spans="1:7" ht="24.95" customHeight="1" x14ac:dyDescent="0.25">
      <c r="A133" s="240"/>
      <c r="B133" s="291"/>
      <c r="C133" s="323"/>
      <c r="D133" s="70" t="s">
        <v>13</v>
      </c>
      <c r="E133" s="326"/>
      <c r="F133" s="243"/>
      <c r="G133" s="245"/>
    </row>
    <row r="134" spans="1:7" ht="24.95" customHeight="1" x14ac:dyDescent="0.25">
      <c r="A134" s="240"/>
      <c r="B134" s="291"/>
      <c r="C134" s="323"/>
      <c r="D134" s="70"/>
      <c r="E134" s="326"/>
      <c r="F134" s="114"/>
      <c r="G134" s="92"/>
    </row>
    <row r="135" spans="1:7" ht="24.95" customHeight="1" x14ac:dyDescent="0.25">
      <c r="A135" s="240"/>
      <c r="B135" s="246" t="s">
        <v>391</v>
      </c>
      <c r="C135" s="242"/>
      <c r="D135" s="137" t="s">
        <v>331</v>
      </c>
      <c r="E135" s="243" t="s">
        <v>396</v>
      </c>
      <c r="F135" s="136"/>
      <c r="G135" s="95"/>
    </row>
    <row r="136" spans="1:7" ht="24.95" customHeight="1" x14ac:dyDescent="0.25">
      <c r="A136" s="240"/>
      <c r="B136" s="241"/>
      <c r="C136" s="242"/>
      <c r="D136" s="137" t="s">
        <v>10</v>
      </c>
      <c r="E136" s="243"/>
      <c r="F136" s="243" t="s">
        <v>333</v>
      </c>
      <c r="G136" s="245">
        <v>6435</v>
      </c>
    </row>
    <row r="137" spans="1:7" ht="24.95" customHeight="1" x14ac:dyDescent="0.25">
      <c r="A137" s="240"/>
      <c r="B137" s="241"/>
      <c r="C137" s="242"/>
      <c r="D137" s="137" t="s">
        <v>13</v>
      </c>
      <c r="E137" s="243"/>
      <c r="F137" s="243"/>
      <c r="G137" s="245"/>
    </row>
    <row r="138" spans="1:7" ht="30" customHeight="1" x14ac:dyDescent="0.25">
      <c r="A138" s="240"/>
      <c r="B138" s="241"/>
      <c r="C138" s="242"/>
      <c r="D138" s="137"/>
      <c r="E138" s="243"/>
      <c r="F138" s="211"/>
      <c r="G138" s="101"/>
    </row>
    <row r="139" spans="1:7" ht="24.95" customHeight="1" x14ac:dyDescent="0.25">
      <c r="A139" s="240"/>
      <c r="B139" s="246" t="s">
        <v>429</v>
      </c>
      <c r="C139" s="242"/>
      <c r="D139" s="6" t="s">
        <v>11</v>
      </c>
      <c r="E139" s="236" t="s">
        <v>195</v>
      </c>
      <c r="F139" s="211"/>
      <c r="G139" s="95"/>
    </row>
    <row r="140" spans="1:7" ht="24.95" customHeight="1" x14ac:dyDescent="0.25">
      <c r="A140" s="240"/>
      <c r="B140" s="241"/>
      <c r="C140" s="242"/>
      <c r="D140" s="6" t="s">
        <v>12</v>
      </c>
      <c r="E140" s="236"/>
      <c r="F140" s="244"/>
      <c r="G140" s="245">
        <v>7300</v>
      </c>
    </row>
    <row r="141" spans="1:7" ht="24.95" customHeight="1" x14ac:dyDescent="0.25">
      <c r="A141" s="240"/>
      <c r="B141" s="241"/>
      <c r="C141" s="242"/>
      <c r="D141" s="6" t="s">
        <v>6</v>
      </c>
      <c r="E141" s="236"/>
      <c r="F141" s="244"/>
      <c r="G141" s="245"/>
    </row>
    <row r="142" spans="1:7" ht="24.95" customHeight="1" x14ac:dyDescent="0.25">
      <c r="A142" s="240"/>
      <c r="B142" s="241"/>
      <c r="C142" s="242"/>
      <c r="D142" s="6"/>
      <c r="E142" s="236"/>
      <c r="F142" s="114"/>
      <c r="G142" s="92"/>
    </row>
    <row r="143" spans="1:7" ht="24.95" customHeight="1" x14ac:dyDescent="0.25">
      <c r="A143" s="305" t="s">
        <v>22</v>
      </c>
      <c r="B143" s="306"/>
      <c r="C143" s="306"/>
      <c r="D143" s="306"/>
      <c r="E143" s="306"/>
      <c r="F143" s="306"/>
      <c r="G143" s="306"/>
    </row>
    <row r="144" spans="1:7" ht="24.95" customHeight="1" x14ac:dyDescent="0.25">
      <c r="A144" s="240"/>
      <c r="B144" s="246" t="s">
        <v>201</v>
      </c>
      <c r="C144" s="242"/>
      <c r="D144" s="6" t="s">
        <v>16</v>
      </c>
      <c r="E144" s="243" t="s">
        <v>300</v>
      </c>
      <c r="F144" s="118"/>
      <c r="G144" s="95"/>
    </row>
    <row r="145" spans="1:7" ht="24.95" customHeight="1" x14ac:dyDescent="0.25">
      <c r="A145" s="240"/>
      <c r="B145" s="241"/>
      <c r="C145" s="242"/>
      <c r="D145" s="6" t="s">
        <v>10</v>
      </c>
      <c r="E145" s="243"/>
      <c r="F145" s="244"/>
      <c r="G145" s="245">
        <v>8675</v>
      </c>
    </row>
    <row r="146" spans="1:7" ht="24.95" customHeight="1" x14ac:dyDescent="0.25">
      <c r="A146" s="240"/>
      <c r="B146" s="241"/>
      <c r="C146" s="242"/>
      <c r="D146" s="6" t="s">
        <v>13</v>
      </c>
      <c r="E146" s="243"/>
      <c r="F146" s="244"/>
      <c r="G146" s="245"/>
    </row>
    <row r="147" spans="1:7" ht="24.95" customHeight="1" x14ac:dyDescent="0.25">
      <c r="A147" s="240"/>
      <c r="B147" s="241"/>
      <c r="C147" s="242"/>
      <c r="D147" s="6"/>
      <c r="E147" s="243"/>
      <c r="F147" s="142" t="s">
        <v>380</v>
      </c>
      <c r="G147" s="92"/>
    </row>
    <row r="148" spans="1:7" ht="24.95" hidden="1" customHeight="1" x14ac:dyDescent="0.25">
      <c r="A148" s="240"/>
      <c r="B148" s="246" t="s">
        <v>202</v>
      </c>
      <c r="C148" s="242"/>
      <c r="D148" s="6" t="s">
        <v>16</v>
      </c>
      <c r="E148" s="292" t="s">
        <v>208</v>
      </c>
      <c r="F148" s="118"/>
      <c r="G148" s="95"/>
    </row>
    <row r="149" spans="1:7" ht="24.95" hidden="1" customHeight="1" x14ac:dyDescent="0.25">
      <c r="A149" s="240"/>
      <c r="B149" s="241"/>
      <c r="C149" s="242"/>
      <c r="D149" s="6" t="s">
        <v>10</v>
      </c>
      <c r="E149" s="292"/>
      <c r="F149" s="244"/>
      <c r="G149" s="245">
        <v>9144</v>
      </c>
    </row>
    <row r="150" spans="1:7" ht="24.95" hidden="1" customHeight="1" x14ac:dyDescent="0.25">
      <c r="A150" s="240"/>
      <c r="B150" s="241"/>
      <c r="C150" s="242"/>
      <c r="D150" s="6" t="s">
        <v>13</v>
      </c>
      <c r="E150" s="292"/>
      <c r="F150" s="244"/>
      <c r="G150" s="245"/>
    </row>
    <row r="151" spans="1:7" ht="24.95" hidden="1" customHeight="1" x14ac:dyDescent="0.25">
      <c r="A151" s="240"/>
      <c r="B151" s="241"/>
      <c r="C151" s="242"/>
      <c r="D151" s="6"/>
      <c r="E151" s="292"/>
      <c r="F151" s="114"/>
      <c r="G151" s="92"/>
    </row>
    <row r="152" spans="1:7" ht="24.95" customHeight="1" x14ac:dyDescent="0.25">
      <c r="A152" s="240"/>
      <c r="B152" s="246" t="s">
        <v>423</v>
      </c>
      <c r="C152" s="242"/>
      <c r="D152" s="140" t="s">
        <v>331</v>
      </c>
      <c r="E152" s="243" t="s">
        <v>424</v>
      </c>
      <c r="F152" s="210"/>
      <c r="G152" s="95"/>
    </row>
    <row r="153" spans="1:7" ht="24.95" customHeight="1" x14ac:dyDescent="0.25">
      <c r="A153" s="240"/>
      <c r="B153" s="241"/>
      <c r="C153" s="242"/>
      <c r="D153" s="140" t="s">
        <v>10</v>
      </c>
      <c r="E153" s="243"/>
      <c r="F153" s="244"/>
      <c r="G153" s="245">
        <v>8675</v>
      </c>
    </row>
    <row r="154" spans="1:7" ht="24.95" customHeight="1" x14ac:dyDescent="0.25">
      <c r="A154" s="240"/>
      <c r="B154" s="241"/>
      <c r="C154" s="242"/>
      <c r="D154" s="140" t="s">
        <v>13</v>
      </c>
      <c r="E154" s="243"/>
      <c r="F154" s="244"/>
      <c r="G154" s="245"/>
    </row>
    <row r="155" spans="1:7" ht="24.95" customHeight="1" x14ac:dyDescent="0.25">
      <c r="A155" s="240"/>
      <c r="B155" s="241"/>
      <c r="C155" s="242"/>
      <c r="D155" s="140"/>
      <c r="E155" s="243"/>
      <c r="F155" s="210"/>
      <c r="G155" s="92"/>
    </row>
    <row r="156" spans="1:7" ht="24.95" customHeight="1" x14ac:dyDescent="0.25">
      <c r="A156" s="240"/>
      <c r="B156" s="246" t="s">
        <v>461</v>
      </c>
      <c r="C156" s="242"/>
      <c r="D156" s="140" t="s">
        <v>331</v>
      </c>
      <c r="E156" s="243" t="s">
        <v>466</v>
      </c>
      <c r="F156" s="218"/>
      <c r="G156" s="95"/>
    </row>
    <row r="157" spans="1:7" ht="24.95" customHeight="1" x14ac:dyDescent="0.25">
      <c r="A157" s="240"/>
      <c r="B157" s="241"/>
      <c r="C157" s="242"/>
      <c r="D157" s="140" t="s">
        <v>10</v>
      </c>
      <c r="E157" s="243"/>
      <c r="F157" s="244"/>
      <c r="G157" s="245">
        <v>9715</v>
      </c>
    </row>
    <row r="158" spans="1:7" ht="24.95" customHeight="1" x14ac:dyDescent="0.25">
      <c r="A158" s="240"/>
      <c r="B158" s="241"/>
      <c r="C158" s="242"/>
      <c r="D158" s="140" t="s">
        <v>13</v>
      </c>
      <c r="E158" s="243"/>
      <c r="F158" s="244"/>
      <c r="G158" s="245"/>
    </row>
    <row r="159" spans="1:7" ht="24.95" customHeight="1" x14ac:dyDescent="0.25">
      <c r="A159" s="240"/>
      <c r="B159" s="241"/>
      <c r="C159" s="242"/>
      <c r="D159" s="140"/>
      <c r="E159" s="243"/>
      <c r="F159" s="218"/>
      <c r="G159" s="92"/>
    </row>
    <row r="160" spans="1:7" ht="24.95" customHeight="1" x14ac:dyDescent="0.25">
      <c r="A160" s="240"/>
      <c r="B160" s="246" t="s">
        <v>462</v>
      </c>
      <c r="C160" s="242"/>
      <c r="D160" s="140" t="s">
        <v>331</v>
      </c>
      <c r="E160" s="243" t="s">
        <v>469</v>
      </c>
      <c r="F160" s="218"/>
      <c r="G160" s="95"/>
    </row>
    <row r="161" spans="1:12" ht="24.95" customHeight="1" x14ac:dyDescent="0.25">
      <c r="A161" s="240"/>
      <c r="B161" s="241"/>
      <c r="C161" s="242"/>
      <c r="D161" s="140" t="s">
        <v>10</v>
      </c>
      <c r="E161" s="243"/>
      <c r="F161" s="244"/>
      <c r="G161" s="245">
        <v>13010</v>
      </c>
    </row>
    <row r="162" spans="1:12" ht="24.95" customHeight="1" x14ac:dyDescent="0.25">
      <c r="A162" s="240"/>
      <c r="B162" s="241"/>
      <c r="C162" s="242"/>
      <c r="D162" s="140" t="s">
        <v>463</v>
      </c>
      <c r="E162" s="243"/>
      <c r="F162" s="244"/>
      <c r="G162" s="245"/>
    </row>
    <row r="163" spans="1:12" ht="30" customHeight="1" x14ac:dyDescent="0.25">
      <c r="A163" s="240"/>
      <c r="B163" s="241"/>
      <c r="C163" s="242"/>
      <c r="D163" s="140"/>
      <c r="E163" s="243"/>
      <c r="F163" s="218"/>
      <c r="G163" s="92"/>
    </row>
    <row r="164" spans="1:12" ht="24.95" customHeight="1" x14ac:dyDescent="0.25">
      <c r="A164" s="242"/>
      <c r="B164" s="246" t="s">
        <v>351</v>
      </c>
      <c r="C164" s="242"/>
      <c r="D164" s="128" t="s">
        <v>331</v>
      </c>
      <c r="E164" s="292" t="s">
        <v>464</v>
      </c>
      <c r="F164" s="3"/>
      <c r="G164" s="80"/>
    </row>
    <row r="165" spans="1:12" ht="24.95" customHeight="1" x14ac:dyDescent="0.25">
      <c r="A165" s="242"/>
      <c r="B165" s="241"/>
      <c r="C165" s="242"/>
      <c r="D165" s="128" t="s">
        <v>10</v>
      </c>
      <c r="E165" s="292"/>
      <c r="F165" s="293"/>
      <c r="G165" s="245">
        <v>8050</v>
      </c>
    </row>
    <row r="166" spans="1:12" ht="24.95" customHeight="1" x14ac:dyDescent="0.25">
      <c r="A166" s="242"/>
      <c r="B166" s="241"/>
      <c r="C166" s="242"/>
      <c r="D166" s="128" t="s">
        <v>13</v>
      </c>
      <c r="E166" s="292"/>
      <c r="F166" s="293"/>
      <c r="G166" s="245"/>
    </row>
    <row r="167" spans="1:12" ht="24.95" customHeight="1" x14ac:dyDescent="0.25">
      <c r="A167" s="242"/>
      <c r="B167" s="241"/>
      <c r="C167" s="242"/>
      <c r="D167" s="128"/>
      <c r="E167" s="292"/>
      <c r="F167" s="12"/>
      <c r="G167" s="77"/>
    </row>
    <row r="168" spans="1:12" ht="24.95" customHeight="1" x14ac:dyDescent="0.25">
      <c r="A168" s="242"/>
      <c r="B168" s="246" t="s">
        <v>202</v>
      </c>
      <c r="C168" s="242"/>
      <c r="D168" s="124" t="s">
        <v>16</v>
      </c>
      <c r="E168" s="292" t="s">
        <v>465</v>
      </c>
      <c r="F168" s="3"/>
      <c r="G168" s="80"/>
    </row>
    <row r="169" spans="1:12" ht="24.95" customHeight="1" x14ac:dyDescent="0.25">
      <c r="A169" s="242"/>
      <c r="B169" s="241"/>
      <c r="C169" s="242"/>
      <c r="D169" s="124" t="s">
        <v>10</v>
      </c>
      <c r="E169" s="292"/>
      <c r="F169" s="293"/>
      <c r="G169" s="245">
        <v>9600</v>
      </c>
    </row>
    <row r="170" spans="1:12" ht="24.95" customHeight="1" x14ac:dyDescent="0.25">
      <c r="A170" s="242"/>
      <c r="B170" s="241"/>
      <c r="C170" s="242"/>
      <c r="D170" s="124" t="s">
        <v>13</v>
      </c>
      <c r="E170" s="292"/>
      <c r="F170" s="293"/>
      <c r="G170" s="245"/>
    </row>
    <row r="171" spans="1:12" ht="24.95" customHeight="1" x14ac:dyDescent="0.25">
      <c r="A171" s="242"/>
      <c r="B171" s="241"/>
      <c r="C171" s="242"/>
      <c r="D171" s="124"/>
      <c r="E171" s="292"/>
      <c r="F171" s="12"/>
      <c r="G171" s="77"/>
    </row>
    <row r="172" spans="1:12" ht="24.95" customHeight="1" x14ac:dyDescent="0.25">
      <c r="A172" s="307"/>
      <c r="B172" s="310" t="s">
        <v>265</v>
      </c>
      <c r="C172" s="313"/>
      <c r="D172" s="110" t="s">
        <v>9</v>
      </c>
      <c r="E172" s="316" t="s">
        <v>299</v>
      </c>
      <c r="F172" s="118"/>
      <c r="G172" s="94"/>
    </row>
    <row r="173" spans="1:12" ht="24.95" customHeight="1" x14ac:dyDescent="0.25">
      <c r="A173" s="308"/>
      <c r="B173" s="311"/>
      <c r="C173" s="314"/>
      <c r="D173" s="110" t="s">
        <v>10</v>
      </c>
      <c r="E173" s="317"/>
      <c r="F173" s="319"/>
      <c r="G173" s="303">
        <v>17577</v>
      </c>
    </row>
    <row r="174" spans="1:12" ht="24.95" customHeight="1" x14ac:dyDescent="0.25">
      <c r="A174" s="308"/>
      <c r="B174" s="311"/>
      <c r="C174" s="314"/>
      <c r="D174" s="110" t="s">
        <v>24</v>
      </c>
      <c r="E174" s="317"/>
      <c r="F174" s="320"/>
      <c r="G174" s="304"/>
      <c r="L174"/>
    </row>
    <row r="175" spans="1:12" ht="24.95" customHeight="1" x14ac:dyDescent="0.25">
      <c r="A175" s="309"/>
      <c r="B175" s="312"/>
      <c r="C175" s="315"/>
      <c r="D175" s="110"/>
      <c r="E175" s="318"/>
      <c r="F175" s="118"/>
      <c r="G175" s="92"/>
    </row>
    <row r="176" spans="1:12" ht="24.95" customHeight="1" x14ac:dyDescent="0.25">
      <c r="A176" s="240"/>
      <c r="B176" s="241" t="s">
        <v>275</v>
      </c>
      <c r="C176" s="242"/>
      <c r="D176" s="112" t="s">
        <v>11</v>
      </c>
      <c r="E176" s="243" t="s">
        <v>298</v>
      </c>
      <c r="F176" s="118"/>
      <c r="G176" s="95"/>
    </row>
    <row r="177" spans="1:7" ht="24.95" customHeight="1" x14ac:dyDescent="0.25">
      <c r="A177" s="240"/>
      <c r="B177" s="241"/>
      <c r="C177" s="242"/>
      <c r="D177" s="112" t="s">
        <v>10</v>
      </c>
      <c r="E177" s="243"/>
      <c r="F177" s="244"/>
      <c r="G177" s="245">
        <v>27147</v>
      </c>
    </row>
    <row r="178" spans="1:7" ht="24.95" customHeight="1" x14ac:dyDescent="0.25">
      <c r="A178" s="240"/>
      <c r="B178" s="241"/>
      <c r="C178" s="242"/>
      <c r="D178" s="112" t="s">
        <v>199</v>
      </c>
      <c r="E178" s="243"/>
      <c r="F178" s="244"/>
      <c r="G178" s="245"/>
    </row>
    <row r="179" spans="1:7" ht="24.95" customHeight="1" x14ac:dyDescent="0.25">
      <c r="A179" s="240"/>
      <c r="B179" s="241"/>
      <c r="C179" s="242"/>
      <c r="D179" s="112"/>
      <c r="E179" s="243"/>
      <c r="F179" s="119" t="s">
        <v>276</v>
      </c>
      <c r="G179" s="92"/>
    </row>
    <row r="180" spans="1:7" ht="24.95" customHeight="1" x14ac:dyDescent="0.25">
      <c r="A180" s="240"/>
      <c r="B180" s="241" t="s">
        <v>431</v>
      </c>
      <c r="C180" s="242"/>
      <c r="D180" s="140" t="s">
        <v>11</v>
      </c>
      <c r="E180" s="243" t="s">
        <v>434</v>
      </c>
      <c r="F180" s="212"/>
      <c r="G180" s="94"/>
    </row>
    <row r="181" spans="1:7" ht="24.95" customHeight="1" x14ac:dyDescent="0.25">
      <c r="A181" s="240"/>
      <c r="B181" s="241"/>
      <c r="C181" s="242"/>
      <c r="D181" s="140" t="s">
        <v>10</v>
      </c>
      <c r="E181" s="243"/>
      <c r="F181" s="243"/>
      <c r="G181" s="245">
        <v>30857</v>
      </c>
    </row>
    <row r="182" spans="1:7" ht="24.95" customHeight="1" x14ac:dyDescent="0.25">
      <c r="A182" s="240"/>
      <c r="B182" s="241"/>
      <c r="C182" s="242"/>
      <c r="D182" s="140" t="s">
        <v>200</v>
      </c>
      <c r="E182" s="243"/>
      <c r="F182" s="243"/>
      <c r="G182" s="245"/>
    </row>
    <row r="183" spans="1:7" ht="28.5" customHeight="1" x14ac:dyDescent="0.25">
      <c r="A183" s="240"/>
      <c r="B183" s="241"/>
      <c r="C183" s="242"/>
      <c r="D183" s="140"/>
      <c r="E183" s="243"/>
      <c r="F183" s="212"/>
      <c r="G183" s="92"/>
    </row>
    <row r="184" spans="1:7" ht="24.95" customHeight="1" x14ac:dyDescent="0.25">
      <c r="A184" s="240"/>
      <c r="B184" s="241" t="s">
        <v>196</v>
      </c>
      <c r="C184" s="242"/>
      <c r="D184" s="6" t="s">
        <v>11</v>
      </c>
      <c r="E184" s="243" t="s">
        <v>433</v>
      </c>
      <c r="F184" s="118"/>
      <c r="G184" s="94"/>
    </row>
    <row r="185" spans="1:7" ht="24.95" customHeight="1" x14ac:dyDescent="0.25">
      <c r="A185" s="240"/>
      <c r="B185" s="241"/>
      <c r="C185" s="242"/>
      <c r="D185" s="6" t="s">
        <v>10</v>
      </c>
      <c r="E185" s="243"/>
      <c r="F185" s="243" t="s">
        <v>333</v>
      </c>
      <c r="G185" s="245">
        <v>44138</v>
      </c>
    </row>
    <row r="186" spans="1:7" ht="24.95" customHeight="1" x14ac:dyDescent="0.25">
      <c r="A186" s="240"/>
      <c r="B186" s="241"/>
      <c r="C186" s="242"/>
      <c r="D186" s="6" t="s">
        <v>200</v>
      </c>
      <c r="E186" s="243"/>
      <c r="F186" s="243"/>
      <c r="G186" s="245"/>
    </row>
    <row r="187" spans="1:7" ht="34.5" customHeight="1" x14ac:dyDescent="0.25">
      <c r="A187" s="240"/>
      <c r="B187" s="241"/>
      <c r="C187" s="242"/>
      <c r="D187" s="6"/>
      <c r="E187" s="243"/>
      <c r="F187" s="118"/>
      <c r="G187" s="92"/>
    </row>
    <row r="188" spans="1:7" ht="24.95" customHeight="1" x14ac:dyDescent="0.25">
      <c r="A188" s="240"/>
      <c r="B188" s="241" t="s">
        <v>197</v>
      </c>
      <c r="C188" s="242"/>
      <c r="D188" s="6" t="s">
        <v>11</v>
      </c>
      <c r="E188" s="243" t="s">
        <v>209</v>
      </c>
      <c r="F188" s="118"/>
      <c r="G188" s="95"/>
    </row>
    <row r="189" spans="1:7" ht="24.95" customHeight="1" x14ac:dyDescent="0.25">
      <c r="A189" s="240"/>
      <c r="B189" s="241"/>
      <c r="C189" s="242"/>
      <c r="D189" s="6" t="s">
        <v>7</v>
      </c>
      <c r="E189" s="243"/>
      <c r="F189" s="244"/>
      <c r="G189" s="245">
        <v>53900</v>
      </c>
    </row>
    <row r="190" spans="1:7" ht="24.95" customHeight="1" x14ac:dyDescent="0.25">
      <c r="A190" s="240"/>
      <c r="B190" s="241"/>
      <c r="C190" s="242"/>
      <c r="D190" s="6" t="s">
        <v>200</v>
      </c>
      <c r="E190" s="243"/>
      <c r="F190" s="244"/>
      <c r="G190" s="245"/>
    </row>
    <row r="191" spans="1:7" ht="24.95" customHeight="1" x14ac:dyDescent="0.25">
      <c r="A191" s="240"/>
      <c r="B191" s="241"/>
      <c r="C191" s="242"/>
      <c r="D191" s="6"/>
      <c r="E191" s="243"/>
      <c r="F191" s="118"/>
      <c r="G191" s="92"/>
    </row>
    <row r="192" spans="1:7" ht="24.95" customHeight="1" x14ac:dyDescent="0.25">
      <c r="A192" s="240"/>
      <c r="B192" s="246" t="s">
        <v>198</v>
      </c>
      <c r="C192" s="242"/>
      <c r="D192" s="6" t="s">
        <v>11</v>
      </c>
      <c r="E192" s="243" t="s">
        <v>210</v>
      </c>
      <c r="F192" s="118"/>
      <c r="G192" s="95"/>
    </row>
    <row r="193" spans="1:9" ht="24.95" customHeight="1" x14ac:dyDescent="0.25">
      <c r="A193" s="240"/>
      <c r="B193" s="241"/>
      <c r="C193" s="242"/>
      <c r="D193" s="6" t="s">
        <v>207</v>
      </c>
      <c r="E193" s="243"/>
      <c r="F193" s="244"/>
      <c r="G193" s="245">
        <v>30038</v>
      </c>
    </row>
    <row r="194" spans="1:9" ht="24.95" customHeight="1" x14ac:dyDescent="0.25">
      <c r="A194" s="240"/>
      <c r="B194" s="241"/>
      <c r="C194" s="242"/>
      <c r="D194" s="6" t="s">
        <v>199</v>
      </c>
      <c r="E194" s="243"/>
      <c r="F194" s="244"/>
      <c r="G194" s="245"/>
      <c r="I194" s="88"/>
    </row>
    <row r="195" spans="1:9" ht="24.95" customHeight="1" x14ac:dyDescent="0.25">
      <c r="A195" s="240"/>
      <c r="B195" s="241"/>
      <c r="C195" s="242"/>
      <c r="D195" s="6"/>
      <c r="E195" s="243"/>
      <c r="F195" s="118"/>
      <c r="G195" s="101"/>
    </row>
    <row r="196" spans="1:9" ht="24.95" customHeight="1" x14ac:dyDescent="0.25">
      <c r="A196" s="240"/>
      <c r="B196" s="246" t="s">
        <v>203</v>
      </c>
      <c r="C196" s="242"/>
      <c r="D196" s="6"/>
      <c r="E196" s="243" t="s">
        <v>250</v>
      </c>
      <c r="F196" s="118"/>
      <c r="G196" s="95"/>
    </row>
    <row r="197" spans="1:9" ht="24.95" customHeight="1" x14ac:dyDescent="0.25">
      <c r="A197" s="240"/>
      <c r="B197" s="241"/>
      <c r="C197" s="242"/>
      <c r="D197" s="6"/>
      <c r="E197" s="243"/>
      <c r="F197" s="244"/>
      <c r="G197" s="245">
        <v>20600</v>
      </c>
    </row>
    <row r="198" spans="1:9" ht="24.95" customHeight="1" x14ac:dyDescent="0.25">
      <c r="A198" s="240"/>
      <c r="B198" s="241"/>
      <c r="C198" s="242"/>
      <c r="D198" s="6"/>
      <c r="E198" s="243"/>
      <c r="F198" s="244"/>
      <c r="G198" s="245"/>
    </row>
    <row r="199" spans="1:9" ht="24.95" customHeight="1" thickBot="1" x14ac:dyDescent="0.3">
      <c r="A199" s="321"/>
      <c r="B199" s="322"/>
      <c r="C199" s="324"/>
      <c r="D199" s="17"/>
      <c r="E199" s="325"/>
      <c r="F199" s="121"/>
      <c r="G199" s="96"/>
    </row>
  </sheetData>
  <mergeCells count="290">
    <mergeCell ref="G108:G109"/>
    <mergeCell ref="B115:B118"/>
    <mergeCell ref="B111:B114"/>
    <mergeCell ref="F96:F97"/>
    <mergeCell ref="E95:E98"/>
    <mergeCell ref="A95:A98"/>
    <mergeCell ref="G96:G97"/>
    <mergeCell ref="F100:F101"/>
    <mergeCell ref="A107:A110"/>
    <mergeCell ref="F104:F105"/>
    <mergeCell ref="E99:E102"/>
    <mergeCell ref="F116:F117"/>
    <mergeCell ref="G104:G105"/>
    <mergeCell ref="A111:A114"/>
    <mergeCell ref="C111:C114"/>
    <mergeCell ref="C115:C118"/>
    <mergeCell ref="E115:E118"/>
    <mergeCell ref="A115:A118"/>
    <mergeCell ref="E111:E114"/>
    <mergeCell ref="E38:E41"/>
    <mergeCell ref="A38:A41"/>
    <mergeCell ref="G55:G56"/>
    <mergeCell ref="F51:F52"/>
    <mergeCell ref="C30:C33"/>
    <mergeCell ref="E30:E33"/>
    <mergeCell ref="F31:F32"/>
    <mergeCell ref="E42:E45"/>
    <mergeCell ref="G39:G40"/>
    <mergeCell ref="B38:B41"/>
    <mergeCell ref="C38:C41"/>
    <mergeCell ref="A119:A122"/>
    <mergeCell ref="A42:A45"/>
    <mergeCell ref="C42:C45"/>
    <mergeCell ref="C62:C65"/>
    <mergeCell ref="B46:B49"/>
    <mergeCell ref="C46:C49"/>
    <mergeCell ref="A58:A61"/>
    <mergeCell ref="B62:B65"/>
    <mergeCell ref="A50:A53"/>
    <mergeCell ref="B50:B53"/>
    <mergeCell ref="C50:C53"/>
    <mergeCell ref="A46:A49"/>
    <mergeCell ref="B42:B45"/>
    <mergeCell ref="A54:A57"/>
    <mergeCell ref="B119:B122"/>
    <mergeCell ref="C66:C69"/>
    <mergeCell ref="C74:C77"/>
    <mergeCell ref="A66:A69"/>
    <mergeCell ref="C54:C57"/>
    <mergeCell ref="B54:B57"/>
    <mergeCell ref="B70:B73"/>
    <mergeCell ref="C70:C73"/>
    <mergeCell ref="B74:B77"/>
    <mergeCell ref="A62:A65"/>
    <mergeCell ref="A91:A94"/>
    <mergeCell ref="B107:B110"/>
    <mergeCell ref="B95:B98"/>
    <mergeCell ref="C95:C98"/>
    <mergeCell ref="B103:B106"/>
    <mergeCell ref="B99:B102"/>
    <mergeCell ref="C99:C102"/>
    <mergeCell ref="C103:C106"/>
    <mergeCell ref="C107:C110"/>
    <mergeCell ref="A87:A90"/>
    <mergeCell ref="B87:B90"/>
    <mergeCell ref="C87:C90"/>
    <mergeCell ref="A103:A106"/>
    <mergeCell ref="A99:A102"/>
    <mergeCell ref="A78:A81"/>
    <mergeCell ref="B66:B69"/>
    <mergeCell ref="A70:A73"/>
    <mergeCell ref="B58:B61"/>
    <mergeCell ref="C58:C61"/>
    <mergeCell ref="A184:A187"/>
    <mergeCell ref="B184:B187"/>
    <mergeCell ref="C184:C187"/>
    <mergeCell ref="B148:B151"/>
    <mergeCell ref="C148:C151"/>
    <mergeCell ref="A148:A151"/>
    <mergeCell ref="A144:A147"/>
    <mergeCell ref="B144:B147"/>
    <mergeCell ref="A156:A159"/>
    <mergeCell ref="B156:B159"/>
    <mergeCell ref="C144:C147"/>
    <mergeCell ref="A160:A163"/>
    <mergeCell ref="B160:B163"/>
    <mergeCell ref="G193:G194"/>
    <mergeCell ref="E131:E134"/>
    <mergeCell ref="G112:G113"/>
    <mergeCell ref="G124:G125"/>
    <mergeCell ref="B127:B130"/>
    <mergeCell ref="C127:C130"/>
    <mergeCell ref="E127:E130"/>
    <mergeCell ref="G185:G186"/>
    <mergeCell ref="C135:C138"/>
    <mergeCell ref="F132:F133"/>
    <mergeCell ref="G116:G117"/>
    <mergeCell ref="F128:F129"/>
    <mergeCell ref="G128:G129"/>
    <mergeCell ref="F112:F113"/>
    <mergeCell ref="B131:B134"/>
    <mergeCell ref="B123:B126"/>
    <mergeCell ref="C123:C126"/>
    <mergeCell ref="A196:A199"/>
    <mergeCell ref="B196:B199"/>
    <mergeCell ref="A143:G143"/>
    <mergeCell ref="A131:A134"/>
    <mergeCell ref="B139:B142"/>
    <mergeCell ref="C139:C142"/>
    <mergeCell ref="C131:C134"/>
    <mergeCell ref="A188:A191"/>
    <mergeCell ref="B188:B191"/>
    <mergeCell ref="C188:C191"/>
    <mergeCell ref="A192:A195"/>
    <mergeCell ref="B192:B195"/>
    <mergeCell ref="C196:C199"/>
    <mergeCell ref="E196:E199"/>
    <mergeCell ref="F197:F198"/>
    <mergeCell ref="G197:G198"/>
    <mergeCell ref="G132:G133"/>
    <mergeCell ref="E168:E171"/>
    <mergeCell ref="F169:F170"/>
    <mergeCell ref="G145:G146"/>
    <mergeCell ref="C192:C195"/>
    <mergeCell ref="E192:E195"/>
    <mergeCell ref="F193:F194"/>
    <mergeCell ref="F185:F186"/>
    <mergeCell ref="E188:E191"/>
    <mergeCell ref="F189:F190"/>
    <mergeCell ref="G189:G190"/>
    <mergeCell ref="E184:E187"/>
    <mergeCell ref="E180:E183"/>
    <mergeCell ref="F181:F182"/>
    <mergeCell ref="G181:G182"/>
    <mergeCell ref="F136:F137"/>
    <mergeCell ref="F140:F141"/>
    <mergeCell ref="G140:G141"/>
    <mergeCell ref="G136:G137"/>
    <mergeCell ref="E144:E147"/>
    <mergeCell ref="F145:F146"/>
    <mergeCell ref="C78:C81"/>
    <mergeCell ref="E78:E81"/>
    <mergeCell ref="A74:A77"/>
    <mergeCell ref="B78:B81"/>
    <mergeCell ref="A172:A175"/>
    <mergeCell ref="B168:B171"/>
    <mergeCell ref="A176:A179"/>
    <mergeCell ref="C168:C171"/>
    <mergeCell ref="G169:G170"/>
    <mergeCell ref="B172:B175"/>
    <mergeCell ref="C172:C175"/>
    <mergeCell ref="B176:B179"/>
    <mergeCell ref="C176:C179"/>
    <mergeCell ref="E176:E179"/>
    <mergeCell ref="F177:F178"/>
    <mergeCell ref="G177:G178"/>
    <mergeCell ref="A168:A171"/>
    <mergeCell ref="F79:F80"/>
    <mergeCell ref="G79:G80"/>
    <mergeCell ref="E172:E175"/>
    <mergeCell ref="F173:F174"/>
    <mergeCell ref="G173:G174"/>
    <mergeCell ref="F108:F109"/>
    <mergeCell ref="E123:E126"/>
    <mergeCell ref="A180:A183"/>
    <mergeCell ref="B180:B183"/>
    <mergeCell ref="C180:C183"/>
    <mergeCell ref="A164:A167"/>
    <mergeCell ref="B164:B167"/>
    <mergeCell ref="C164:C167"/>
    <mergeCell ref="A82:G82"/>
    <mergeCell ref="F84:F85"/>
    <mergeCell ref="G84:G85"/>
    <mergeCell ref="B91:B94"/>
    <mergeCell ref="C91:C94"/>
    <mergeCell ref="E91:E94"/>
    <mergeCell ref="A83:A86"/>
    <mergeCell ref="B83:B86"/>
    <mergeCell ref="C83:C86"/>
    <mergeCell ref="E83:E86"/>
    <mergeCell ref="F124:F125"/>
    <mergeCell ref="A127:A130"/>
    <mergeCell ref="G100:G101"/>
    <mergeCell ref="A34:A37"/>
    <mergeCell ref="B34:B37"/>
    <mergeCell ref="C34:C37"/>
    <mergeCell ref="E34:E37"/>
    <mergeCell ref="F35:F36"/>
    <mergeCell ref="G35:G36"/>
    <mergeCell ref="B22:B25"/>
    <mergeCell ref="C22:C25"/>
    <mergeCell ref="E22:E25"/>
    <mergeCell ref="F23:F24"/>
    <mergeCell ref="G23:G24"/>
    <mergeCell ref="B30:B33"/>
    <mergeCell ref="A30:A33"/>
    <mergeCell ref="G27:G28"/>
    <mergeCell ref="G31:G32"/>
    <mergeCell ref="C26:C29"/>
    <mergeCell ref="C6:C8"/>
    <mergeCell ref="D6:F8"/>
    <mergeCell ref="F43:F44"/>
    <mergeCell ref="G43:G44"/>
    <mergeCell ref="F39:F40"/>
    <mergeCell ref="G14:G15"/>
    <mergeCell ref="G47:G48"/>
    <mergeCell ref="G59:G60"/>
    <mergeCell ref="E58:E61"/>
    <mergeCell ref="F59:F60"/>
    <mergeCell ref="E62:E65"/>
    <mergeCell ref="G63:G64"/>
    <mergeCell ref="E46:E49"/>
    <mergeCell ref="F63:F64"/>
    <mergeCell ref="E50:E53"/>
    <mergeCell ref="G51:G52"/>
    <mergeCell ref="F47:F48"/>
    <mergeCell ref="E54:E57"/>
    <mergeCell ref="F55:F56"/>
    <mergeCell ref="G19:G20"/>
    <mergeCell ref="B9:B12"/>
    <mergeCell ref="F75:F76"/>
    <mergeCell ref="C9:C12"/>
    <mergeCell ref="E9:E12"/>
    <mergeCell ref="F10:F11"/>
    <mergeCell ref="A13:A16"/>
    <mergeCell ref="B13:B16"/>
    <mergeCell ref="C13:C16"/>
    <mergeCell ref="B26:B29"/>
    <mergeCell ref="E26:E29"/>
    <mergeCell ref="F27:F28"/>
    <mergeCell ref="B18:B21"/>
    <mergeCell ref="C18:C21"/>
    <mergeCell ref="E18:E21"/>
    <mergeCell ref="E13:E16"/>
    <mergeCell ref="A26:A29"/>
    <mergeCell ref="A22:A25"/>
    <mergeCell ref="F14:F15"/>
    <mergeCell ref="A18:A21"/>
    <mergeCell ref="F19:F20"/>
    <mergeCell ref="A6:A8"/>
    <mergeCell ref="B6:B8"/>
    <mergeCell ref="A17:G17"/>
    <mergeCell ref="A9:A12"/>
    <mergeCell ref="E2:E3"/>
    <mergeCell ref="G10:G11"/>
    <mergeCell ref="E164:E167"/>
    <mergeCell ref="F165:F166"/>
    <mergeCell ref="G165:G166"/>
    <mergeCell ref="G67:G68"/>
    <mergeCell ref="E107:E110"/>
    <mergeCell ref="E103:E106"/>
    <mergeCell ref="F120:F121"/>
    <mergeCell ref="G120:G121"/>
    <mergeCell ref="E119:E122"/>
    <mergeCell ref="E70:E73"/>
    <mergeCell ref="E66:E69"/>
    <mergeCell ref="F67:F68"/>
    <mergeCell ref="E74:E77"/>
    <mergeCell ref="G75:G76"/>
    <mergeCell ref="G71:G72"/>
    <mergeCell ref="F71:F72"/>
    <mergeCell ref="E87:E90"/>
    <mergeCell ref="F88:F89"/>
    <mergeCell ref="G88:G89"/>
    <mergeCell ref="A152:A155"/>
    <mergeCell ref="B152:B155"/>
    <mergeCell ref="C152:C155"/>
    <mergeCell ref="E152:E155"/>
    <mergeCell ref="F153:F154"/>
    <mergeCell ref="G153:G154"/>
    <mergeCell ref="E135:E138"/>
    <mergeCell ref="E139:E142"/>
    <mergeCell ref="C119:C122"/>
    <mergeCell ref="F92:F93"/>
    <mergeCell ref="G92:G93"/>
    <mergeCell ref="E148:E151"/>
    <mergeCell ref="F149:F150"/>
    <mergeCell ref="G149:G150"/>
    <mergeCell ref="A123:A126"/>
    <mergeCell ref="A139:A142"/>
    <mergeCell ref="A135:A138"/>
    <mergeCell ref="B135:B138"/>
    <mergeCell ref="C156:C159"/>
    <mergeCell ref="E156:E159"/>
    <mergeCell ref="F157:F158"/>
    <mergeCell ref="G157:G158"/>
    <mergeCell ref="C160:C163"/>
    <mergeCell ref="E160:E163"/>
    <mergeCell ref="F161:F162"/>
    <mergeCell ref="G161:G162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174"/>
  <sheetViews>
    <sheetView zoomScale="85" zoomScaleNormal="85" workbookViewId="0">
      <selection activeCell="I12" sqref="I12"/>
    </sheetView>
  </sheetViews>
  <sheetFormatPr defaultRowHeight="15" x14ac:dyDescent="0.25"/>
  <cols>
    <col min="1" max="1" width="9.140625" style="181"/>
    <col min="2" max="2" width="23.7109375" style="181" customWidth="1"/>
    <col min="3" max="3" width="32.7109375" style="181" customWidth="1"/>
    <col min="4" max="4" width="8.7109375" style="181" customWidth="1"/>
    <col min="5" max="5" width="53.7109375" style="181" customWidth="1"/>
    <col min="6" max="6" width="12.5703125" style="181" customWidth="1"/>
    <col min="7" max="7" width="15" style="181" customWidth="1"/>
    <col min="8" max="8" width="9.5703125" style="181" customWidth="1"/>
    <col min="9" max="16384" width="9.140625" style="181"/>
  </cols>
  <sheetData>
    <row r="1" spans="1:10" x14ac:dyDescent="0.25">
      <c r="A1" s="176"/>
      <c r="B1" s="177"/>
      <c r="C1" s="178"/>
      <c r="D1" s="177"/>
      <c r="E1" s="177"/>
      <c r="F1" s="177"/>
      <c r="G1" s="179" t="s">
        <v>101</v>
      </c>
    </row>
    <row r="2" spans="1:10" x14ac:dyDescent="0.25">
      <c r="A2" s="182"/>
      <c r="B2" s="183"/>
      <c r="C2" s="184" t="s">
        <v>92</v>
      </c>
      <c r="D2" s="183"/>
      <c r="E2" s="354" t="s">
        <v>89</v>
      </c>
      <c r="F2" s="183"/>
      <c r="G2" s="179" t="s">
        <v>95</v>
      </c>
    </row>
    <row r="3" spans="1:10" x14ac:dyDescent="0.25">
      <c r="A3" s="182"/>
      <c r="B3" s="183"/>
      <c r="C3" s="180" t="s">
        <v>94</v>
      </c>
      <c r="D3" s="183"/>
      <c r="E3" s="354"/>
      <c r="F3" s="183"/>
      <c r="G3" s="179" t="s">
        <v>97</v>
      </c>
    </row>
    <row r="4" spans="1:10" x14ac:dyDescent="0.25">
      <c r="A4" s="182"/>
      <c r="B4" s="183"/>
      <c r="C4" s="183" t="s">
        <v>93</v>
      </c>
      <c r="D4" s="183"/>
      <c r="E4" s="183"/>
      <c r="F4" s="183"/>
      <c r="G4" s="179" t="s">
        <v>98</v>
      </c>
    </row>
    <row r="5" spans="1:10" ht="15" customHeight="1" thickBot="1" x14ac:dyDescent="0.3">
      <c r="A5" s="185"/>
      <c r="B5" s="186"/>
      <c r="D5" s="187"/>
      <c r="E5" s="187"/>
      <c r="F5" s="187"/>
      <c r="G5" s="188" t="s">
        <v>102</v>
      </c>
    </row>
    <row r="6" spans="1:10" ht="24.95" customHeight="1" x14ac:dyDescent="0.25">
      <c r="A6" s="358"/>
      <c r="B6" s="360" t="s">
        <v>0</v>
      </c>
      <c r="C6" s="360" t="s">
        <v>1</v>
      </c>
      <c r="D6" s="360" t="s">
        <v>2</v>
      </c>
      <c r="E6" s="360"/>
      <c r="F6" s="360"/>
      <c r="G6" s="221" t="s">
        <v>3</v>
      </c>
    </row>
    <row r="7" spans="1:10" ht="36" customHeight="1" x14ac:dyDescent="0.25">
      <c r="A7" s="359"/>
      <c r="B7" s="361"/>
      <c r="C7" s="361"/>
      <c r="D7" s="361"/>
      <c r="E7" s="361"/>
      <c r="F7" s="361"/>
      <c r="G7" s="189" t="s">
        <v>4</v>
      </c>
    </row>
    <row r="8" spans="1:10" ht="24.95" customHeight="1" x14ac:dyDescent="0.25">
      <c r="A8" s="359"/>
      <c r="B8" s="361"/>
      <c r="C8" s="361"/>
      <c r="D8" s="361"/>
      <c r="E8" s="361"/>
      <c r="F8" s="361"/>
      <c r="G8" s="189"/>
    </row>
    <row r="9" spans="1:10" s="190" customFormat="1" ht="24.95" customHeight="1" x14ac:dyDescent="0.25">
      <c r="A9" s="356" t="s">
        <v>5</v>
      </c>
      <c r="B9" s="357"/>
      <c r="C9" s="357"/>
      <c r="D9" s="357"/>
      <c r="E9" s="357"/>
      <c r="F9" s="357"/>
      <c r="G9" s="357"/>
    </row>
    <row r="10" spans="1:10" ht="24.75" customHeight="1" x14ac:dyDescent="0.25">
      <c r="A10" s="277"/>
      <c r="B10" s="278" t="s">
        <v>26</v>
      </c>
      <c r="C10" s="272"/>
      <c r="D10" s="191" t="s">
        <v>8</v>
      </c>
      <c r="E10" s="273" t="s">
        <v>168</v>
      </c>
      <c r="F10" s="192"/>
      <c r="G10" s="193"/>
    </row>
    <row r="11" spans="1:10" ht="24.95" customHeight="1" x14ac:dyDescent="0.25">
      <c r="A11" s="277"/>
      <c r="B11" s="278"/>
      <c r="C11" s="272"/>
      <c r="D11" s="191" t="s">
        <v>7</v>
      </c>
      <c r="E11" s="273"/>
      <c r="F11" s="339" t="s">
        <v>333</v>
      </c>
      <c r="G11" s="282">
        <v>1320</v>
      </c>
    </row>
    <row r="12" spans="1:10" ht="24.95" customHeight="1" x14ac:dyDescent="0.25">
      <c r="A12" s="277"/>
      <c r="B12" s="278"/>
      <c r="C12" s="272"/>
      <c r="D12" s="191" t="s">
        <v>6</v>
      </c>
      <c r="E12" s="273"/>
      <c r="F12" s="339"/>
      <c r="G12" s="282"/>
      <c r="J12" s="194"/>
    </row>
    <row r="13" spans="1:10" ht="24.95" customHeight="1" x14ac:dyDescent="0.25">
      <c r="A13" s="277"/>
      <c r="B13" s="278"/>
      <c r="C13" s="272"/>
      <c r="D13" s="191"/>
      <c r="E13" s="273"/>
      <c r="F13" s="192"/>
      <c r="G13" s="195"/>
    </row>
    <row r="14" spans="1:10" ht="24.95" customHeight="1" x14ac:dyDescent="0.25">
      <c r="A14" s="277"/>
      <c r="B14" s="278" t="s">
        <v>43</v>
      </c>
      <c r="C14" s="272"/>
      <c r="D14" s="191" t="s">
        <v>11</v>
      </c>
      <c r="E14" s="273" t="s">
        <v>246</v>
      </c>
      <c r="F14" s="192"/>
      <c r="G14" s="196"/>
      <c r="H14" s="197"/>
    </row>
    <row r="15" spans="1:10" ht="24.95" customHeight="1" x14ac:dyDescent="0.25">
      <c r="A15" s="277"/>
      <c r="B15" s="278"/>
      <c r="C15" s="272"/>
      <c r="D15" s="191" t="s">
        <v>7</v>
      </c>
      <c r="E15" s="273"/>
      <c r="F15" s="281"/>
      <c r="G15" s="282">
        <v>2153</v>
      </c>
      <c r="H15" s="197"/>
    </row>
    <row r="16" spans="1:10" ht="24.95" customHeight="1" x14ac:dyDescent="0.25">
      <c r="A16" s="277"/>
      <c r="B16" s="278"/>
      <c r="C16" s="272"/>
      <c r="D16" s="191" t="s">
        <v>6</v>
      </c>
      <c r="E16" s="273"/>
      <c r="F16" s="281"/>
      <c r="G16" s="282"/>
      <c r="H16" s="197"/>
    </row>
    <row r="17" spans="1:8" ht="24.95" customHeight="1" x14ac:dyDescent="0.25">
      <c r="A17" s="277"/>
      <c r="B17" s="278"/>
      <c r="C17" s="272"/>
      <c r="D17" s="191"/>
      <c r="E17" s="273"/>
      <c r="F17" s="198"/>
      <c r="G17" s="195"/>
      <c r="H17" s="197"/>
    </row>
    <row r="18" spans="1:8" ht="24.95" customHeight="1" x14ac:dyDescent="0.25">
      <c r="A18" s="277"/>
      <c r="B18" s="278" t="s">
        <v>381</v>
      </c>
      <c r="C18" s="272"/>
      <c r="D18" s="191" t="s">
        <v>382</v>
      </c>
      <c r="E18" s="273" t="s">
        <v>403</v>
      </c>
      <c r="F18" s="192"/>
      <c r="G18" s="196"/>
    </row>
    <row r="19" spans="1:8" ht="24.95" customHeight="1" x14ac:dyDescent="0.25">
      <c r="A19" s="277"/>
      <c r="B19" s="278"/>
      <c r="C19" s="272"/>
      <c r="D19" s="191" t="s">
        <v>10</v>
      </c>
      <c r="E19" s="273"/>
      <c r="F19" s="339" t="s">
        <v>333</v>
      </c>
      <c r="G19" s="282">
        <v>1404</v>
      </c>
    </row>
    <row r="20" spans="1:8" ht="24.95" customHeight="1" x14ac:dyDescent="0.25">
      <c r="A20" s="277"/>
      <c r="B20" s="278"/>
      <c r="C20" s="272"/>
      <c r="D20" s="191" t="s">
        <v>17</v>
      </c>
      <c r="E20" s="273"/>
      <c r="F20" s="339"/>
      <c r="G20" s="282"/>
    </row>
    <row r="21" spans="1:8" ht="24.95" customHeight="1" x14ac:dyDescent="0.25">
      <c r="A21" s="277"/>
      <c r="B21" s="278"/>
      <c r="C21" s="272"/>
      <c r="D21" s="191"/>
      <c r="E21" s="273"/>
      <c r="F21" s="198"/>
      <c r="G21" s="195"/>
    </row>
    <row r="22" spans="1:8" ht="24.95" customHeight="1" x14ac:dyDescent="0.25">
      <c r="A22" s="277"/>
      <c r="B22" s="278" t="s">
        <v>28</v>
      </c>
      <c r="C22" s="272"/>
      <c r="D22" s="191" t="s">
        <v>16</v>
      </c>
      <c r="E22" s="273" t="s">
        <v>359</v>
      </c>
      <c r="F22" s="192"/>
      <c r="G22" s="196"/>
    </row>
    <row r="23" spans="1:8" ht="24.95" customHeight="1" x14ac:dyDescent="0.25">
      <c r="A23" s="277"/>
      <c r="B23" s="278"/>
      <c r="C23" s="272"/>
      <c r="D23" s="191" t="s">
        <v>10</v>
      </c>
      <c r="E23" s="273"/>
      <c r="F23" s="281"/>
      <c r="G23" s="282">
        <v>1853</v>
      </c>
    </row>
    <row r="24" spans="1:8" ht="24.95" customHeight="1" x14ac:dyDescent="0.25">
      <c r="A24" s="277"/>
      <c r="B24" s="278"/>
      <c r="C24" s="272"/>
      <c r="D24" s="191" t="s">
        <v>6</v>
      </c>
      <c r="E24" s="273"/>
      <c r="F24" s="281"/>
      <c r="G24" s="282"/>
    </row>
    <row r="25" spans="1:8" ht="24.95" customHeight="1" x14ac:dyDescent="0.25">
      <c r="A25" s="277"/>
      <c r="B25" s="278"/>
      <c r="C25" s="272"/>
      <c r="D25" s="191"/>
      <c r="E25" s="273"/>
      <c r="F25" s="198"/>
      <c r="G25" s="195"/>
    </row>
    <row r="26" spans="1:8" ht="24.95" customHeight="1" x14ac:dyDescent="0.25">
      <c r="A26" s="277"/>
      <c r="B26" s="344" t="s">
        <v>324</v>
      </c>
      <c r="C26" s="355"/>
      <c r="D26" s="199" t="s">
        <v>16</v>
      </c>
      <c r="E26" s="273" t="s">
        <v>401</v>
      </c>
      <c r="F26" s="192"/>
      <c r="G26" s="196"/>
    </row>
    <row r="27" spans="1:8" ht="24.95" customHeight="1" x14ac:dyDescent="0.25">
      <c r="A27" s="277"/>
      <c r="B27" s="344"/>
      <c r="C27" s="355"/>
      <c r="D27" s="199" t="s">
        <v>10</v>
      </c>
      <c r="E27" s="273"/>
      <c r="F27" s="281"/>
      <c r="G27" s="282">
        <v>2790</v>
      </c>
    </row>
    <row r="28" spans="1:8" ht="24.95" customHeight="1" x14ac:dyDescent="0.25">
      <c r="A28" s="277"/>
      <c r="B28" s="344"/>
      <c r="C28" s="355"/>
      <c r="D28" s="199" t="s">
        <v>17</v>
      </c>
      <c r="E28" s="273"/>
      <c r="F28" s="281"/>
      <c r="G28" s="282"/>
    </row>
    <row r="29" spans="1:8" ht="24.95" customHeight="1" x14ac:dyDescent="0.25">
      <c r="A29" s="277"/>
      <c r="B29" s="344"/>
      <c r="C29" s="355"/>
      <c r="D29" s="199"/>
      <c r="E29" s="273"/>
      <c r="F29" s="141" t="s">
        <v>270</v>
      </c>
      <c r="G29" s="195"/>
    </row>
    <row r="30" spans="1:8" ht="24.95" customHeight="1" x14ac:dyDescent="0.25">
      <c r="A30" s="277"/>
      <c r="B30" s="283" t="s">
        <v>400</v>
      </c>
      <c r="C30" s="355"/>
      <c r="D30" s="199" t="s">
        <v>331</v>
      </c>
      <c r="E30" s="273" t="s">
        <v>402</v>
      </c>
      <c r="F30" s="192"/>
      <c r="G30" s="196"/>
    </row>
    <row r="31" spans="1:8" ht="24.95" customHeight="1" x14ac:dyDescent="0.25">
      <c r="A31" s="277"/>
      <c r="B31" s="344"/>
      <c r="C31" s="355"/>
      <c r="D31" s="199" t="s">
        <v>10</v>
      </c>
      <c r="E31" s="273"/>
      <c r="F31" s="281"/>
      <c r="G31" s="282">
        <v>3089</v>
      </c>
    </row>
    <row r="32" spans="1:8" ht="24.95" customHeight="1" x14ac:dyDescent="0.25">
      <c r="A32" s="277"/>
      <c r="B32" s="344"/>
      <c r="C32" s="355"/>
      <c r="D32" s="199" t="s">
        <v>17</v>
      </c>
      <c r="E32" s="273"/>
      <c r="F32" s="281"/>
      <c r="G32" s="282"/>
    </row>
    <row r="33" spans="1:8" ht="24.95" customHeight="1" x14ac:dyDescent="0.25">
      <c r="A33" s="277"/>
      <c r="B33" s="344"/>
      <c r="C33" s="355"/>
      <c r="D33" s="199"/>
      <c r="E33" s="273"/>
      <c r="F33" s="198"/>
      <c r="G33" s="195"/>
    </row>
    <row r="34" spans="1:8" ht="24.95" customHeight="1" x14ac:dyDescent="0.25">
      <c r="A34" s="277"/>
      <c r="B34" s="344" t="s">
        <v>171</v>
      </c>
      <c r="C34" s="355"/>
      <c r="D34" s="199" t="s">
        <v>9</v>
      </c>
      <c r="E34" s="273" t="s">
        <v>172</v>
      </c>
      <c r="F34" s="192"/>
      <c r="G34" s="196"/>
      <c r="H34" s="197"/>
    </row>
    <row r="35" spans="1:8" ht="24.95" customHeight="1" x14ac:dyDescent="0.25">
      <c r="A35" s="277"/>
      <c r="B35" s="344"/>
      <c r="C35" s="355"/>
      <c r="D35" s="199" t="s">
        <v>10</v>
      </c>
      <c r="E35" s="273"/>
      <c r="F35" s="281"/>
      <c r="G35" s="282">
        <v>2995</v>
      </c>
      <c r="H35" s="197"/>
    </row>
    <row r="36" spans="1:8" ht="24.95" customHeight="1" x14ac:dyDescent="0.25">
      <c r="A36" s="277"/>
      <c r="B36" s="344"/>
      <c r="C36" s="355"/>
      <c r="D36" s="199" t="s">
        <v>6</v>
      </c>
      <c r="E36" s="273"/>
      <c r="F36" s="281"/>
      <c r="G36" s="282"/>
      <c r="H36" s="197"/>
    </row>
    <row r="37" spans="1:8" ht="24.95" customHeight="1" x14ac:dyDescent="0.25">
      <c r="A37" s="277"/>
      <c r="B37" s="344"/>
      <c r="C37" s="355"/>
      <c r="D37" s="199"/>
      <c r="E37" s="273"/>
      <c r="F37" s="198"/>
      <c r="G37" s="195"/>
      <c r="H37" s="197"/>
    </row>
    <row r="38" spans="1:8" ht="24.95" customHeight="1" x14ac:dyDescent="0.25">
      <c r="A38" s="277"/>
      <c r="B38" s="344" t="s">
        <v>222</v>
      </c>
      <c r="C38" s="355"/>
      <c r="D38" s="199" t="s">
        <v>11</v>
      </c>
      <c r="E38" s="273" t="s">
        <v>223</v>
      </c>
      <c r="F38" s="192"/>
      <c r="G38" s="196"/>
      <c r="H38" s="197"/>
    </row>
    <row r="39" spans="1:8" ht="24.95" customHeight="1" x14ac:dyDescent="0.25">
      <c r="A39" s="277"/>
      <c r="B39" s="344"/>
      <c r="C39" s="355"/>
      <c r="D39" s="199" t="s">
        <v>220</v>
      </c>
      <c r="E39" s="273"/>
      <c r="F39" s="281"/>
      <c r="G39" s="282">
        <v>3182</v>
      </c>
      <c r="H39" s="197"/>
    </row>
    <row r="40" spans="1:8" ht="24.95" customHeight="1" x14ac:dyDescent="0.25">
      <c r="A40" s="277"/>
      <c r="B40" s="344"/>
      <c r="C40" s="355"/>
      <c r="D40" s="199" t="s">
        <v>6</v>
      </c>
      <c r="E40" s="273"/>
      <c r="F40" s="281"/>
      <c r="G40" s="282"/>
      <c r="H40" s="197"/>
    </row>
    <row r="41" spans="1:8" ht="24.95" customHeight="1" x14ac:dyDescent="0.25">
      <c r="A41" s="277"/>
      <c r="B41" s="344"/>
      <c r="C41" s="355"/>
      <c r="D41" s="199"/>
      <c r="E41" s="273"/>
      <c r="F41" s="198"/>
      <c r="G41" s="195"/>
      <c r="H41" s="197"/>
    </row>
    <row r="42" spans="1:8" ht="24.95" customHeight="1" x14ac:dyDescent="0.25">
      <c r="A42" s="277"/>
      <c r="B42" s="344" t="s">
        <v>323</v>
      </c>
      <c r="C42" s="355"/>
      <c r="D42" s="199" t="s">
        <v>334</v>
      </c>
      <c r="E42" s="273" t="s">
        <v>340</v>
      </c>
      <c r="F42" s="192"/>
      <c r="G42" s="196"/>
      <c r="H42" s="197"/>
    </row>
    <row r="43" spans="1:8" ht="24.95" customHeight="1" x14ac:dyDescent="0.25">
      <c r="A43" s="277"/>
      <c r="B43" s="344"/>
      <c r="C43" s="355"/>
      <c r="D43" s="199" t="s">
        <v>220</v>
      </c>
      <c r="E43" s="273"/>
      <c r="F43" s="281"/>
      <c r="G43" s="282">
        <v>5335</v>
      </c>
      <c r="H43" s="197"/>
    </row>
    <row r="44" spans="1:8" ht="24.95" customHeight="1" x14ac:dyDescent="0.25">
      <c r="A44" s="277"/>
      <c r="B44" s="344"/>
      <c r="C44" s="355"/>
      <c r="D44" s="199" t="s">
        <v>6</v>
      </c>
      <c r="E44" s="273"/>
      <c r="F44" s="281"/>
      <c r="G44" s="282"/>
      <c r="H44" s="197"/>
    </row>
    <row r="45" spans="1:8" ht="24.95" customHeight="1" x14ac:dyDescent="0.25">
      <c r="A45" s="277"/>
      <c r="B45" s="344"/>
      <c r="C45" s="355"/>
      <c r="D45" s="199"/>
      <c r="E45" s="273"/>
      <c r="F45" s="198"/>
      <c r="G45" s="195"/>
      <c r="H45" s="197"/>
    </row>
    <row r="46" spans="1:8" ht="24.95" customHeight="1" x14ac:dyDescent="0.25">
      <c r="A46" s="277"/>
      <c r="B46" s="344" t="s">
        <v>327</v>
      </c>
      <c r="C46" s="355"/>
      <c r="D46" s="199" t="s">
        <v>335</v>
      </c>
      <c r="E46" s="273" t="s">
        <v>341</v>
      </c>
      <c r="F46" s="192"/>
      <c r="G46" s="196"/>
      <c r="H46" s="197"/>
    </row>
    <row r="47" spans="1:8" ht="24.95" customHeight="1" x14ac:dyDescent="0.25">
      <c r="A47" s="277"/>
      <c r="B47" s="344"/>
      <c r="C47" s="355"/>
      <c r="D47" s="199" t="s">
        <v>328</v>
      </c>
      <c r="E47" s="273"/>
      <c r="F47" s="281"/>
      <c r="G47" s="282">
        <v>4774</v>
      </c>
      <c r="H47" s="197"/>
    </row>
    <row r="48" spans="1:8" ht="24.95" customHeight="1" x14ac:dyDescent="0.25">
      <c r="A48" s="277"/>
      <c r="B48" s="344"/>
      <c r="C48" s="355"/>
      <c r="D48" s="199" t="s">
        <v>6</v>
      </c>
      <c r="E48" s="273"/>
      <c r="F48" s="281"/>
      <c r="G48" s="282"/>
      <c r="H48" s="197"/>
    </row>
    <row r="49" spans="1:8" ht="24.95" customHeight="1" x14ac:dyDescent="0.25">
      <c r="A49" s="277"/>
      <c r="B49" s="344"/>
      <c r="C49" s="355"/>
      <c r="D49" s="199"/>
      <c r="E49" s="273"/>
      <c r="F49" s="198"/>
      <c r="G49" s="195"/>
      <c r="H49" s="197"/>
    </row>
    <row r="50" spans="1:8" ht="24.95" customHeight="1" x14ac:dyDescent="0.25">
      <c r="A50" s="340"/>
      <c r="B50" s="365" t="s">
        <v>27</v>
      </c>
      <c r="C50" s="367"/>
      <c r="D50" s="191" t="s">
        <v>11</v>
      </c>
      <c r="E50" s="334" t="s">
        <v>169</v>
      </c>
      <c r="F50" s="192"/>
      <c r="G50" s="196"/>
    </row>
    <row r="51" spans="1:8" ht="24.95" customHeight="1" x14ac:dyDescent="0.25">
      <c r="A51" s="341"/>
      <c r="B51" s="373"/>
      <c r="C51" s="368"/>
      <c r="D51" s="191" t="s">
        <v>7</v>
      </c>
      <c r="E51" s="335"/>
      <c r="F51" s="374"/>
      <c r="G51" s="337">
        <v>3744</v>
      </c>
    </row>
    <row r="52" spans="1:8" ht="24.95" customHeight="1" x14ac:dyDescent="0.25">
      <c r="A52" s="341"/>
      <c r="B52" s="373"/>
      <c r="C52" s="368"/>
      <c r="D52" s="191" t="s">
        <v>13</v>
      </c>
      <c r="E52" s="335"/>
      <c r="F52" s="375"/>
      <c r="G52" s="338"/>
    </row>
    <row r="53" spans="1:8" ht="24.95" customHeight="1" x14ac:dyDescent="0.25">
      <c r="A53" s="342"/>
      <c r="B53" s="366"/>
      <c r="C53" s="369"/>
      <c r="D53" s="191"/>
      <c r="E53" s="336"/>
      <c r="F53" s="192"/>
      <c r="G53" s="195"/>
    </row>
    <row r="54" spans="1:8" ht="24.95" customHeight="1" x14ac:dyDescent="0.25">
      <c r="A54" s="277"/>
      <c r="B54" s="339" t="s">
        <v>325</v>
      </c>
      <c r="C54" s="272"/>
      <c r="D54" s="191" t="s">
        <v>9</v>
      </c>
      <c r="E54" s="273" t="s">
        <v>326</v>
      </c>
      <c r="F54" s="192"/>
      <c r="G54" s="196"/>
    </row>
    <row r="55" spans="1:8" ht="24.95" customHeight="1" x14ac:dyDescent="0.25">
      <c r="A55" s="277"/>
      <c r="B55" s="278"/>
      <c r="C55" s="272"/>
      <c r="D55" s="191" t="s">
        <v>10</v>
      </c>
      <c r="E55" s="273"/>
      <c r="F55" s="281"/>
      <c r="G55" s="282">
        <v>4867</v>
      </c>
    </row>
    <row r="56" spans="1:8" ht="24.95" customHeight="1" x14ac:dyDescent="0.25">
      <c r="A56" s="277"/>
      <c r="B56" s="278"/>
      <c r="C56" s="272"/>
      <c r="D56" s="191" t="s">
        <v>13</v>
      </c>
      <c r="E56" s="273"/>
      <c r="F56" s="281"/>
      <c r="G56" s="282"/>
    </row>
    <row r="57" spans="1:8" ht="24.95" customHeight="1" x14ac:dyDescent="0.25">
      <c r="A57" s="277"/>
      <c r="B57" s="278"/>
      <c r="C57" s="272"/>
      <c r="D57" s="191"/>
      <c r="E57" s="273"/>
      <c r="F57" s="200"/>
      <c r="G57" s="195"/>
    </row>
    <row r="58" spans="1:8" ht="24.95" customHeight="1" x14ac:dyDescent="0.25">
      <c r="A58" s="277"/>
      <c r="B58" s="339" t="s">
        <v>29</v>
      </c>
      <c r="C58" s="272"/>
      <c r="D58" s="191" t="s">
        <v>331</v>
      </c>
      <c r="E58" s="273" t="s">
        <v>404</v>
      </c>
      <c r="F58" s="192"/>
      <c r="G58" s="196"/>
      <c r="H58" s="197"/>
    </row>
    <row r="59" spans="1:8" ht="24.95" customHeight="1" x14ac:dyDescent="0.25">
      <c r="A59" s="277"/>
      <c r="B59" s="339"/>
      <c r="C59" s="272"/>
      <c r="D59" s="191" t="s">
        <v>10</v>
      </c>
      <c r="E59" s="273"/>
      <c r="F59" s="281"/>
      <c r="G59" s="282">
        <v>5990</v>
      </c>
      <c r="H59" s="197"/>
    </row>
    <row r="60" spans="1:8" ht="24.95" customHeight="1" x14ac:dyDescent="0.25">
      <c r="A60" s="277"/>
      <c r="B60" s="339"/>
      <c r="C60" s="272"/>
      <c r="D60" s="191" t="s">
        <v>13</v>
      </c>
      <c r="E60" s="273"/>
      <c r="F60" s="281"/>
      <c r="G60" s="282"/>
      <c r="H60" s="197"/>
    </row>
    <row r="61" spans="1:8" ht="24.95" customHeight="1" x14ac:dyDescent="0.25">
      <c r="A61" s="277"/>
      <c r="B61" s="339"/>
      <c r="C61" s="272"/>
      <c r="D61" s="191"/>
      <c r="E61" s="273"/>
      <c r="F61" s="198"/>
      <c r="G61" s="195"/>
      <c r="H61" s="197"/>
    </row>
    <row r="62" spans="1:8" ht="24.95" customHeight="1" x14ac:dyDescent="0.25">
      <c r="A62" s="277"/>
      <c r="B62" s="248" t="s">
        <v>103</v>
      </c>
      <c r="C62" s="272"/>
      <c r="D62" s="191" t="s">
        <v>331</v>
      </c>
      <c r="E62" s="273" t="s">
        <v>332</v>
      </c>
      <c r="F62" s="192"/>
      <c r="G62" s="196"/>
      <c r="H62" s="197"/>
    </row>
    <row r="63" spans="1:8" ht="24.95" customHeight="1" x14ac:dyDescent="0.25">
      <c r="A63" s="277"/>
      <c r="B63" s="339"/>
      <c r="C63" s="272"/>
      <c r="D63" s="191" t="s">
        <v>10</v>
      </c>
      <c r="E63" s="273"/>
      <c r="F63" s="281"/>
      <c r="G63" s="282">
        <v>7769</v>
      </c>
      <c r="H63" s="197"/>
    </row>
    <row r="64" spans="1:8" ht="24.95" customHeight="1" x14ac:dyDescent="0.25">
      <c r="A64" s="277"/>
      <c r="B64" s="339"/>
      <c r="C64" s="272"/>
      <c r="D64" s="191" t="s">
        <v>14</v>
      </c>
      <c r="E64" s="273"/>
      <c r="F64" s="281"/>
      <c r="G64" s="282"/>
      <c r="H64" s="197"/>
    </row>
    <row r="65" spans="1:9" ht="24.95" customHeight="1" x14ac:dyDescent="0.25">
      <c r="A65" s="277"/>
      <c r="B65" s="339"/>
      <c r="C65" s="272"/>
      <c r="D65" s="191"/>
      <c r="E65" s="273"/>
      <c r="F65" s="201"/>
      <c r="G65" s="195"/>
      <c r="H65" s="197"/>
    </row>
    <row r="66" spans="1:9" ht="24.95" customHeight="1" x14ac:dyDescent="0.25">
      <c r="A66" s="277"/>
      <c r="B66" s="278" t="s">
        <v>224</v>
      </c>
      <c r="C66" s="272"/>
      <c r="D66" s="191" t="s">
        <v>11</v>
      </c>
      <c r="E66" s="273" t="s">
        <v>364</v>
      </c>
      <c r="F66" s="192"/>
      <c r="G66" s="196"/>
      <c r="H66" s="202"/>
      <c r="I66" s="202"/>
    </row>
    <row r="67" spans="1:9" ht="24.95" customHeight="1" x14ac:dyDescent="0.25">
      <c r="A67" s="277"/>
      <c r="B67" s="278"/>
      <c r="C67" s="272"/>
      <c r="D67" s="191" t="s">
        <v>12</v>
      </c>
      <c r="E67" s="273"/>
      <c r="F67" s="281"/>
      <c r="G67" s="282">
        <v>5541</v>
      </c>
      <c r="H67" s="202"/>
      <c r="I67" s="202"/>
    </row>
    <row r="68" spans="1:9" ht="24.95" customHeight="1" x14ac:dyDescent="0.25">
      <c r="A68" s="277"/>
      <c r="B68" s="278"/>
      <c r="C68" s="272"/>
      <c r="D68" s="191" t="s">
        <v>13</v>
      </c>
      <c r="E68" s="273"/>
      <c r="F68" s="281"/>
      <c r="G68" s="282"/>
      <c r="H68" s="202"/>
      <c r="I68" s="202"/>
    </row>
    <row r="69" spans="1:9" ht="24.95" customHeight="1" x14ac:dyDescent="0.25">
      <c r="A69" s="277"/>
      <c r="B69" s="278"/>
      <c r="C69" s="272"/>
      <c r="D69" s="191"/>
      <c r="E69" s="273"/>
      <c r="F69" s="198"/>
      <c r="G69" s="195"/>
      <c r="H69" s="202"/>
      <c r="I69" s="202"/>
    </row>
    <row r="70" spans="1:9" ht="24.95" customHeight="1" x14ac:dyDescent="0.25">
      <c r="A70" s="277"/>
      <c r="B70" s="278" t="s">
        <v>414</v>
      </c>
      <c r="C70" s="272"/>
      <c r="D70" s="191" t="s">
        <v>334</v>
      </c>
      <c r="E70" s="273" t="s">
        <v>339</v>
      </c>
      <c r="F70" s="192"/>
      <c r="G70" s="196"/>
      <c r="H70" s="202"/>
      <c r="I70" s="202"/>
    </row>
    <row r="71" spans="1:9" ht="24.95" customHeight="1" x14ac:dyDescent="0.25">
      <c r="A71" s="277"/>
      <c r="B71" s="278"/>
      <c r="C71" s="272"/>
      <c r="D71" s="191" t="s">
        <v>12</v>
      </c>
      <c r="E71" s="273"/>
      <c r="F71" s="281"/>
      <c r="G71" s="282">
        <v>6739</v>
      </c>
      <c r="H71" s="202"/>
      <c r="I71" s="202"/>
    </row>
    <row r="72" spans="1:9" ht="24.95" customHeight="1" x14ac:dyDescent="0.25">
      <c r="A72" s="277"/>
      <c r="B72" s="278"/>
      <c r="C72" s="272"/>
      <c r="D72" s="191" t="s">
        <v>13</v>
      </c>
      <c r="E72" s="273"/>
      <c r="F72" s="281"/>
      <c r="G72" s="282"/>
      <c r="H72" s="202"/>
      <c r="I72" s="202"/>
    </row>
    <row r="73" spans="1:9" ht="24.95" customHeight="1" x14ac:dyDescent="0.25">
      <c r="A73" s="277"/>
      <c r="B73" s="278"/>
      <c r="C73" s="272"/>
      <c r="D73" s="191"/>
      <c r="E73" s="273"/>
      <c r="F73" s="198"/>
      <c r="G73" s="195"/>
      <c r="H73" s="202"/>
      <c r="I73" s="202"/>
    </row>
    <row r="74" spans="1:9" ht="24.95" customHeight="1" x14ac:dyDescent="0.25">
      <c r="A74" s="277"/>
      <c r="B74" s="278" t="s">
        <v>329</v>
      </c>
      <c r="C74" s="272"/>
      <c r="D74" s="191" t="s">
        <v>334</v>
      </c>
      <c r="E74" s="273" t="s">
        <v>339</v>
      </c>
      <c r="F74" s="192"/>
      <c r="G74" s="196"/>
      <c r="H74" s="202"/>
      <c r="I74" s="202"/>
    </row>
    <row r="75" spans="1:9" ht="24.95" customHeight="1" x14ac:dyDescent="0.25">
      <c r="A75" s="277"/>
      <c r="B75" s="278"/>
      <c r="C75" s="272"/>
      <c r="D75" s="191" t="s">
        <v>12</v>
      </c>
      <c r="E75" s="273"/>
      <c r="F75" s="281"/>
      <c r="G75" s="282">
        <v>6840</v>
      </c>
      <c r="H75" s="202"/>
      <c r="I75" s="202"/>
    </row>
    <row r="76" spans="1:9" ht="24.95" customHeight="1" x14ac:dyDescent="0.25">
      <c r="A76" s="277"/>
      <c r="B76" s="278"/>
      <c r="C76" s="272"/>
      <c r="D76" s="191" t="s">
        <v>13</v>
      </c>
      <c r="E76" s="273"/>
      <c r="F76" s="281"/>
      <c r="G76" s="282"/>
      <c r="H76" s="202"/>
      <c r="I76" s="202"/>
    </row>
    <row r="77" spans="1:9" ht="24.95" customHeight="1" x14ac:dyDescent="0.25">
      <c r="A77" s="277"/>
      <c r="B77" s="278"/>
      <c r="C77" s="272"/>
      <c r="D77" s="191"/>
      <c r="E77" s="273"/>
      <c r="F77" s="198"/>
      <c r="G77" s="195"/>
      <c r="H77" s="202"/>
      <c r="I77" s="202"/>
    </row>
    <row r="78" spans="1:9" ht="24.95" customHeight="1" x14ac:dyDescent="0.25">
      <c r="A78" s="277"/>
      <c r="B78" s="345" t="s">
        <v>415</v>
      </c>
      <c r="C78" s="272"/>
      <c r="D78" s="191" t="s">
        <v>335</v>
      </c>
      <c r="E78" s="273" t="s">
        <v>342</v>
      </c>
      <c r="F78" s="192"/>
      <c r="G78" s="196"/>
      <c r="H78" s="202"/>
      <c r="I78" s="202"/>
    </row>
    <row r="79" spans="1:9" ht="24.95" customHeight="1" x14ac:dyDescent="0.25">
      <c r="A79" s="277"/>
      <c r="B79" s="278"/>
      <c r="C79" s="272"/>
      <c r="D79" s="191" t="s">
        <v>343</v>
      </c>
      <c r="E79" s="273"/>
      <c r="F79" s="281"/>
      <c r="G79" s="282">
        <v>6271</v>
      </c>
      <c r="H79" s="202"/>
      <c r="I79" s="202"/>
    </row>
    <row r="80" spans="1:9" ht="24.95" customHeight="1" x14ac:dyDescent="0.25">
      <c r="A80" s="277"/>
      <c r="B80" s="278"/>
      <c r="C80" s="272"/>
      <c r="D80" s="191" t="s">
        <v>13</v>
      </c>
      <c r="E80" s="273"/>
      <c r="F80" s="281"/>
      <c r="G80" s="282"/>
      <c r="H80" s="202"/>
      <c r="I80" s="202"/>
    </row>
    <row r="81" spans="1:9" ht="24.95" customHeight="1" x14ac:dyDescent="0.25">
      <c r="A81" s="277"/>
      <c r="B81" s="278"/>
      <c r="C81" s="272"/>
      <c r="D81" s="191"/>
      <c r="E81" s="273"/>
      <c r="F81" s="198"/>
      <c r="G81" s="195"/>
      <c r="H81" s="202"/>
      <c r="I81" s="202"/>
    </row>
    <row r="82" spans="1:9" ht="24.95" customHeight="1" x14ac:dyDescent="0.25">
      <c r="A82" s="277"/>
      <c r="B82" s="345" t="s">
        <v>446</v>
      </c>
      <c r="C82" s="272"/>
      <c r="D82" s="140" t="s">
        <v>334</v>
      </c>
      <c r="E82" s="292" t="s">
        <v>447</v>
      </c>
      <c r="F82" s="192"/>
      <c r="G82" s="196"/>
      <c r="H82" s="202"/>
      <c r="I82" s="202"/>
    </row>
    <row r="83" spans="1:9" ht="24.95" customHeight="1" x14ac:dyDescent="0.25">
      <c r="A83" s="277"/>
      <c r="B83" s="278"/>
      <c r="C83" s="272"/>
      <c r="D83" s="140" t="s">
        <v>343</v>
      </c>
      <c r="E83" s="273"/>
      <c r="F83" s="281"/>
      <c r="G83" s="282">
        <v>6739</v>
      </c>
      <c r="H83" s="202"/>
      <c r="I83" s="202"/>
    </row>
    <row r="84" spans="1:9" ht="24.95" customHeight="1" x14ac:dyDescent="0.25">
      <c r="A84" s="277"/>
      <c r="B84" s="278"/>
      <c r="C84" s="272"/>
      <c r="D84" s="216" t="s">
        <v>13</v>
      </c>
      <c r="E84" s="273"/>
      <c r="F84" s="281"/>
      <c r="G84" s="282"/>
      <c r="H84" s="202"/>
      <c r="I84" s="202"/>
    </row>
    <row r="85" spans="1:9" ht="24.95" customHeight="1" x14ac:dyDescent="0.25">
      <c r="A85" s="277"/>
      <c r="B85" s="278"/>
      <c r="C85" s="272"/>
      <c r="D85" s="216"/>
      <c r="E85" s="273"/>
      <c r="F85" s="198"/>
      <c r="G85" s="195"/>
      <c r="H85" s="202"/>
      <c r="I85" s="202"/>
    </row>
    <row r="86" spans="1:9" ht="24.95" customHeight="1" x14ac:dyDescent="0.25">
      <c r="A86" s="277"/>
      <c r="B86" s="278" t="s">
        <v>330</v>
      </c>
      <c r="C86" s="272"/>
      <c r="D86" s="191" t="s">
        <v>335</v>
      </c>
      <c r="E86" s="273" t="s">
        <v>342</v>
      </c>
      <c r="F86" s="192"/>
      <c r="G86" s="196"/>
      <c r="H86" s="202"/>
      <c r="I86" s="202"/>
    </row>
    <row r="87" spans="1:9" ht="24.95" customHeight="1" x14ac:dyDescent="0.25">
      <c r="A87" s="277"/>
      <c r="B87" s="278"/>
      <c r="C87" s="272"/>
      <c r="D87" s="191" t="s">
        <v>343</v>
      </c>
      <c r="E87" s="273"/>
      <c r="F87" s="281"/>
      <c r="G87" s="282">
        <v>7114</v>
      </c>
      <c r="H87" s="202"/>
      <c r="I87" s="202"/>
    </row>
    <row r="88" spans="1:9" ht="24.95" customHeight="1" x14ac:dyDescent="0.25">
      <c r="A88" s="277"/>
      <c r="B88" s="278"/>
      <c r="C88" s="272"/>
      <c r="D88" s="191" t="s">
        <v>13</v>
      </c>
      <c r="E88" s="273"/>
      <c r="F88" s="281"/>
      <c r="G88" s="282"/>
      <c r="H88" s="202"/>
      <c r="I88" s="202"/>
    </row>
    <row r="89" spans="1:9" ht="24.95" customHeight="1" x14ac:dyDescent="0.25">
      <c r="A89" s="277"/>
      <c r="B89" s="278"/>
      <c r="C89" s="272"/>
      <c r="D89" s="191"/>
      <c r="E89" s="273"/>
      <c r="F89" s="198"/>
      <c r="G89" s="195"/>
      <c r="H89" s="202"/>
      <c r="I89" s="202"/>
    </row>
    <row r="90" spans="1:9" ht="24.95" customHeight="1" x14ac:dyDescent="0.25">
      <c r="A90" s="277"/>
      <c r="B90" s="345" t="s">
        <v>448</v>
      </c>
      <c r="C90" s="272"/>
      <c r="D90" s="140" t="s">
        <v>334</v>
      </c>
      <c r="E90" s="292" t="s">
        <v>449</v>
      </c>
      <c r="F90" s="192"/>
      <c r="G90" s="196"/>
      <c r="H90" s="202"/>
      <c r="I90" s="202"/>
    </row>
    <row r="91" spans="1:9" ht="24.95" customHeight="1" x14ac:dyDescent="0.25">
      <c r="A91" s="277"/>
      <c r="B91" s="278"/>
      <c r="C91" s="272"/>
      <c r="D91" s="216" t="s">
        <v>343</v>
      </c>
      <c r="E91" s="273"/>
      <c r="F91" s="281"/>
      <c r="G91" s="282">
        <v>7394</v>
      </c>
      <c r="H91" s="202"/>
      <c r="I91" s="202"/>
    </row>
    <row r="92" spans="1:9" ht="24.95" customHeight="1" x14ac:dyDescent="0.25">
      <c r="A92" s="277"/>
      <c r="B92" s="278"/>
      <c r="C92" s="272"/>
      <c r="D92" s="216" t="s">
        <v>13</v>
      </c>
      <c r="E92" s="273"/>
      <c r="F92" s="281"/>
      <c r="G92" s="282"/>
      <c r="H92" s="202"/>
      <c r="I92" s="202"/>
    </row>
    <row r="93" spans="1:9" ht="24.95" customHeight="1" x14ac:dyDescent="0.25">
      <c r="A93" s="277"/>
      <c r="B93" s="278"/>
      <c r="C93" s="272"/>
      <c r="D93" s="216"/>
      <c r="E93" s="273"/>
      <c r="F93" s="198"/>
      <c r="G93" s="195"/>
      <c r="H93" s="202"/>
      <c r="I93" s="202"/>
    </row>
    <row r="94" spans="1:9" ht="24.95" customHeight="1" x14ac:dyDescent="0.25">
      <c r="A94" s="277"/>
      <c r="B94" s="339" t="s">
        <v>361</v>
      </c>
      <c r="C94" s="272"/>
      <c r="D94" s="191" t="s">
        <v>331</v>
      </c>
      <c r="E94" s="292" t="s">
        <v>363</v>
      </c>
      <c r="F94" s="192"/>
      <c r="G94" s="196"/>
      <c r="H94" s="197"/>
    </row>
    <row r="95" spans="1:9" ht="24.95" customHeight="1" x14ac:dyDescent="0.25">
      <c r="A95" s="277"/>
      <c r="B95" s="339"/>
      <c r="C95" s="272"/>
      <c r="D95" s="191" t="s">
        <v>362</v>
      </c>
      <c r="E95" s="273"/>
      <c r="F95" s="281"/>
      <c r="G95" s="282">
        <v>10390</v>
      </c>
      <c r="H95" s="197"/>
    </row>
    <row r="96" spans="1:9" ht="24.95" customHeight="1" x14ac:dyDescent="0.25">
      <c r="A96" s="277"/>
      <c r="B96" s="339"/>
      <c r="C96" s="272"/>
      <c r="D96" s="191" t="s">
        <v>14</v>
      </c>
      <c r="E96" s="273"/>
      <c r="F96" s="281"/>
      <c r="G96" s="282"/>
      <c r="H96" s="197"/>
    </row>
    <row r="97" spans="1:8" ht="24.95" customHeight="1" x14ac:dyDescent="0.25">
      <c r="A97" s="277"/>
      <c r="B97" s="339"/>
      <c r="C97" s="272"/>
      <c r="D97" s="191"/>
      <c r="E97" s="273"/>
      <c r="F97" s="201"/>
      <c r="G97" s="195"/>
      <c r="H97" s="197"/>
    </row>
    <row r="98" spans="1:8" ht="24.95" customHeight="1" x14ac:dyDescent="0.25">
      <c r="A98" s="352" t="s">
        <v>15</v>
      </c>
      <c r="B98" s="353"/>
      <c r="C98" s="353"/>
      <c r="D98" s="353"/>
      <c r="E98" s="353"/>
      <c r="F98" s="353"/>
      <c r="G98" s="353"/>
    </row>
    <row r="99" spans="1:8" ht="24.75" customHeight="1" x14ac:dyDescent="0.25">
      <c r="A99" s="277"/>
      <c r="B99" s="339" t="s">
        <v>30</v>
      </c>
      <c r="C99" s="272"/>
      <c r="D99" s="191" t="s">
        <v>8</v>
      </c>
      <c r="E99" s="273" t="s">
        <v>167</v>
      </c>
      <c r="F99" s="192"/>
      <c r="G99" s="196"/>
    </row>
    <row r="100" spans="1:8" ht="24.95" customHeight="1" x14ac:dyDescent="0.25">
      <c r="A100" s="277"/>
      <c r="B100" s="278"/>
      <c r="C100" s="272"/>
      <c r="D100" s="191" t="s">
        <v>7</v>
      </c>
      <c r="E100" s="273"/>
      <c r="F100" s="376" t="s">
        <v>333</v>
      </c>
      <c r="G100" s="282">
        <v>1320</v>
      </c>
    </row>
    <row r="101" spans="1:8" ht="24.95" customHeight="1" x14ac:dyDescent="0.25">
      <c r="A101" s="277"/>
      <c r="B101" s="278"/>
      <c r="C101" s="272"/>
      <c r="D101" s="191" t="s">
        <v>6</v>
      </c>
      <c r="E101" s="273"/>
      <c r="F101" s="376"/>
      <c r="G101" s="282"/>
    </row>
    <row r="102" spans="1:8" ht="24.95" customHeight="1" x14ac:dyDescent="0.25">
      <c r="A102" s="277"/>
      <c r="B102" s="278"/>
      <c r="C102" s="272"/>
      <c r="D102" s="191"/>
      <c r="E102" s="273"/>
      <c r="F102" s="192"/>
      <c r="G102" s="195"/>
    </row>
    <row r="103" spans="1:8" ht="24.95" customHeight="1" x14ac:dyDescent="0.25">
      <c r="A103" s="277"/>
      <c r="B103" s="343" t="s">
        <v>138</v>
      </c>
      <c r="C103" s="355"/>
      <c r="D103" s="199" t="s">
        <v>11</v>
      </c>
      <c r="E103" s="362" t="s">
        <v>247</v>
      </c>
      <c r="F103" s="192"/>
      <c r="G103" s="196"/>
    </row>
    <row r="104" spans="1:8" ht="24.95" customHeight="1" x14ac:dyDescent="0.25">
      <c r="A104" s="277"/>
      <c r="B104" s="344"/>
      <c r="C104" s="355"/>
      <c r="D104" s="199" t="s">
        <v>7</v>
      </c>
      <c r="E104" s="362"/>
      <c r="F104" s="281"/>
      <c r="G104" s="282">
        <v>2246</v>
      </c>
    </row>
    <row r="105" spans="1:8" ht="24.95" customHeight="1" x14ac:dyDescent="0.25">
      <c r="A105" s="277"/>
      <c r="B105" s="344"/>
      <c r="C105" s="355"/>
      <c r="D105" s="199" t="s">
        <v>17</v>
      </c>
      <c r="E105" s="362"/>
      <c r="F105" s="281"/>
      <c r="G105" s="282"/>
    </row>
    <row r="106" spans="1:8" ht="24.95" customHeight="1" x14ac:dyDescent="0.25">
      <c r="A106" s="277"/>
      <c r="B106" s="344"/>
      <c r="C106" s="355"/>
      <c r="D106" s="199"/>
      <c r="E106" s="362"/>
      <c r="F106" s="198"/>
      <c r="G106" s="195"/>
    </row>
    <row r="107" spans="1:8" ht="24.95" customHeight="1" x14ac:dyDescent="0.25">
      <c r="A107" s="277"/>
      <c r="B107" s="343" t="s">
        <v>338</v>
      </c>
      <c r="C107" s="355"/>
      <c r="D107" s="199" t="s">
        <v>11</v>
      </c>
      <c r="E107" s="362" t="s">
        <v>345</v>
      </c>
      <c r="F107" s="192"/>
      <c r="G107" s="196"/>
    </row>
    <row r="108" spans="1:8" ht="24.95" customHeight="1" x14ac:dyDescent="0.25">
      <c r="A108" s="277"/>
      <c r="B108" s="344"/>
      <c r="C108" s="355"/>
      <c r="D108" s="199" t="s">
        <v>7</v>
      </c>
      <c r="E108" s="362"/>
      <c r="F108" s="281"/>
      <c r="G108" s="282">
        <v>2995</v>
      </c>
    </row>
    <row r="109" spans="1:8" ht="24.95" customHeight="1" x14ac:dyDescent="0.25">
      <c r="A109" s="277"/>
      <c r="B109" s="344"/>
      <c r="C109" s="355"/>
      <c r="D109" s="199" t="s">
        <v>13</v>
      </c>
      <c r="E109" s="362"/>
      <c r="F109" s="281"/>
      <c r="G109" s="282"/>
    </row>
    <row r="110" spans="1:8" ht="24.95" customHeight="1" x14ac:dyDescent="0.25">
      <c r="A110" s="277"/>
      <c r="B110" s="344"/>
      <c r="C110" s="355"/>
      <c r="D110" s="199"/>
      <c r="E110" s="362"/>
      <c r="F110" s="201"/>
      <c r="G110" s="195"/>
    </row>
    <row r="111" spans="1:8" ht="24.95" customHeight="1" x14ac:dyDescent="0.25">
      <c r="A111" s="340"/>
      <c r="B111" s="370" t="s">
        <v>383</v>
      </c>
      <c r="C111" s="367"/>
      <c r="D111" s="191" t="s">
        <v>382</v>
      </c>
      <c r="E111" s="334" t="s">
        <v>385</v>
      </c>
      <c r="F111" s="192"/>
      <c r="G111" s="196"/>
    </row>
    <row r="112" spans="1:8" ht="24.95" customHeight="1" x14ac:dyDescent="0.25">
      <c r="A112" s="341"/>
      <c r="B112" s="371"/>
      <c r="C112" s="368"/>
      <c r="D112" s="191" t="s">
        <v>10</v>
      </c>
      <c r="E112" s="335"/>
      <c r="F112" s="365" t="s">
        <v>333</v>
      </c>
      <c r="G112" s="337">
        <v>1404</v>
      </c>
    </row>
    <row r="113" spans="1:7" ht="24.95" customHeight="1" x14ac:dyDescent="0.25">
      <c r="A113" s="341"/>
      <c r="B113" s="371"/>
      <c r="C113" s="368"/>
      <c r="D113" s="191" t="s">
        <v>17</v>
      </c>
      <c r="E113" s="335"/>
      <c r="F113" s="366"/>
      <c r="G113" s="338"/>
    </row>
    <row r="114" spans="1:7" ht="24.95" customHeight="1" x14ac:dyDescent="0.25">
      <c r="A114" s="342"/>
      <c r="B114" s="372"/>
      <c r="C114" s="369"/>
      <c r="D114" s="191"/>
      <c r="E114" s="336"/>
      <c r="F114" s="198"/>
      <c r="G114" s="195"/>
    </row>
    <row r="115" spans="1:7" ht="24.95" customHeight="1" x14ac:dyDescent="0.25">
      <c r="A115" s="277"/>
      <c r="B115" s="343" t="s">
        <v>358</v>
      </c>
      <c r="C115" s="272"/>
      <c r="D115" s="191" t="s">
        <v>16</v>
      </c>
      <c r="E115" s="273" t="s">
        <v>384</v>
      </c>
      <c r="F115" s="192"/>
      <c r="G115" s="196"/>
    </row>
    <row r="116" spans="1:7" ht="24.95" customHeight="1" x14ac:dyDescent="0.25">
      <c r="A116" s="277"/>
      <c r="B116" s="344"/>
      <c r="C116" s="272"/>
      <c r="D116" s="191" t="s">
        <v>10</v>
      </c>
      <c r="E116" s="273"/>
      <c r="F116" s="363"/>
      <c r="G116" s="337">
        <v>1950</v>
      </c>
    </row>
    <row r="117" spans="1:7" ht="24.95" customHeight="1" x14ac:dyDescent="0.25">
      <c r="A117" s="277"/>
      <c r="B117" s="344"/>
      <c r="C117" s="272"/>
      <c r="D117" s="191" t="s">
        <v>17</v>
      </c>
      <c r="E117" s="273"/>
      <c r="F117" s="364"/>
      <c r="G117" s="338"/>
    </row>
    <row r="118" spans="1:7" ht="24.95" customHeight="1" x14ac:dyDescent="0.25">
      <c r="A118" s="277"/>
      <c r="B118" s="344"/>
      <c r="C118" s="272"/>
      <c r="D118" s="191"/>
      <c r="E118" s="273"/>
      <c r="F118" s="198"/>
      <c r="G118" s="195"/>
    </row>
    <row r="119" spans="1:7" ht="24.95" customHeight="1" x14ac:dyDescent="0.25">
      <c r="A119" s="277"/>
      <c r="B119" s="343" t="s">
        <v>139</v>
      </c>
      <c r="C119" s="355"/>
      <c r="D119" s="199" t="s">
        <v>9</v>
      </c>
      <c r="E119" s="362" t="s">
        <v>140</v>
      </c>
      <c r="F119" s="192"/>
      <c r="G119" s="196"/>
    </row>
    <row r="120" spans="1:7" ht="24.95" customHeight="1" x14ac:dyDescent="0.25">
      <c r="A120" s="277"/>
      <c r="B120" s="344"/>
      <c r="C120" s="355"/>
      <c r="D120" s="199" t="s">
        <v>10</v>
      </c>
      <c r="E120" s="362"/>
      <c r="F120" s="281"/>
      <c r="G120" s="282">
        <v>2790</v>
      </c>
    </row>
    <row r="121" spans="1:7" ht="24.95" customHeight="1" x14ac:dyDescent="0.25">
      <c r="A121" s="277"/>
      <c r="B121" s="344"/>
      <c r="C121" s="355"/>
      <c r="D121" s="199" t="s">
        <v>17</v>
      </c>
      <c r="E121" s="362"/>
      <c r="F121" s="281"/>
      <c r="G121" s="282"/>
    </row>
    <row r="122" spans="1:7" ht="24.95" customHeight="1" x14ac:dyDescent="0.25">
      <c r="A122" s="277"/>
      <c r="B122" s="344"/>
      <c r="C122" s="355"/>
      <c r="D122" s="199"/>
      <c r="E122" s="362"/>
      <c r="F122" s="198"/>
      <c r="G122" s="195"/>
    </row>
    <row r="123" spans="1:7" ht="24.95" customHeight="1" x14ac:dyDescent="0.25">
      <c r="A123" s="277"/>
      <c r="B123" s="339" t="s">
        <v>272</v>
      </c>
      <c r="C123" s="272"/>
      <c r="D123" s="191" t="s">
        <v>11</v>
      </c>
      <c r="E123" s="273" t="s">
        <v>248</v>
      </c>
      <c r="F123" s="192"/>
      <c r="G123" s="196"/>
    </row>
    <row r="124" spans="1:7" ht="24.95" customHeight="1" x14ac:dyDescent="0.25">
      <c r="A124" s="277"/>
      <c r="B124" s="278"/>
      <c r="C124" s="272"/>
      <c r="D124" s="191" t="s">
        <v>10</v>
      </c>
      <c r="E124" s="273"/>
      <c r="F124" s="281"/>
      <c r="G124" s="282">
        <v>2995</v>
      </c>
    </row>
    <row r="125" spans="1:7" ht="24.95" customHeight="1" x14ac:dyDescent="0.25">
      <c r="A125" s="277"/>
      <c r="B125" s="278"/>
      <c r="C125" s="272"/>
      <c r="D125" s="191" t="s">
        <v>17</v>
      </c>
      <c r="E125" s="273"/>
      <c r="F125" s="281"/>
      <c r="G125" s="282"/>
    </row>
    <row r="126" spans="1:7" ht="24.95" customHeight="1" x14ac:dyDescent="0.25">
      <c r="A126" s="277"/>
      <c r="B126" s="278"/>
      <c r="C126" s="272"/>
      <c r="D126" s="191"/>
      <c r="E126" s="273"/>
      <c r="F126" s="203"/>
      <c r="G126" s="195"/>
    </row>
    <row r="127" spans="1:7" ht="24.95" customHeight="1" x14ac:dyDescent="0.25">
      <c r="A127" s="277"/>
      <c r="B127" s="339" t="s">
        <v>273</v>
      </c>
      <c r="C127" s="272"/>
      <c r="D127" s="191" t="s">
        <v>11</v>
      </c>
      <c r="E127" s="273" t="s">
        <v>274</v>
      </c>
      <c r="F127" s="192"/>
      <c r="G127" s="196"/>
    </row>
    <row r="128" spans="1:7" ht="24.95" customHeight="1" x14ac:dyDescent="0.25">
      <c r="A128" s="277"/>
      <c r="B128" s="278"/>
      <c r="C128" s="272"/>
      <c r="D128" s="191" t="s">
        <v>220</v>
      </c>
      <c r="E128" s="273"/>
      <c r="F128" s="204"/>
      <c r="G128" s="282">
        <v>2902</v>
      </c>
    </row>
    <row r="129" spans="1:7" ht="24.95" customHeight="1" x14ac:dyDescent="0.25">
      <c r="A129" s="277"/>
      <c r="B129" s="278"/>
      <c r="C129" s="272"/>
      <c r="D129" s="191" t="s">
        <v>6</v>
      </c>
      <c r="E129" s="273"/>
      <c r="F129" s="205"/>
      <c r="G129" s="282"/>
    </row>
    <row r="130" spans="1:7" ht="24.95" customHeight="1" x14ac:dyDescent="0.25">
      <c r="A130" s="277"/>
      <c r="B130" s="278"/>
      <c r="C130" s="272"/>
      <c r="D130" s="191"/>
      <c r="E130" s="273"/>
      <c r="F130" s="198"/>
      <c r="G130" s="195"/>
    </row>
    <row r="131" spans="1:7" ht="24.95" customHeight="1" x14ac:dyDescent="0.25">
      <c r="A131" s="277"/>
      <c r="B131" s="339" t="s">
        <v>219</v>
      </c>
      <c r="C131" s="272"/>
      <c r="D131" s="191" t="s">
        <v>11</v>
      </c>
      <c r="E131" s="273" t="s">
        <v>221</v>
      </c>
      <c r="F131" s="192"/>
      <c r="G131" s="196"/>
    </row>
    <row r="132" spans="1:7" ht="24.95" customHeight="1" x14ac:dyDescent="0.25">
      <c r="A132" s="277"/>
      <c r="B132" s="278"/>
      <c r="C132" s="272"/>
      <c r="D132" s="191" t="s">
        <v>220</v>
      </c>
      <c r="E132" s="273"/>
      <c r="F132" s="204"/>
      <c r="G132" s="282">
        <v>3182</v>
      </c>
    </row>
    <row r="133" spans="1:7" ht="24.95" customHeight="1" x14ac:dyDescent="0.25">
      <c r="A133" s="277"/>
      <c r="B133" s="278"/>
      <c r="C133" s="272"/>
      <c r="D133" s="191" t="s">
        <v>6</v>
      </c>
      <c r="E133" s="273"/>
      <c r="F133" s="205"/>
      <c r="G133" s="282"/>
    </row>
    <row r="134" spans="1:7" ht="24.75" customHeight="1" x14ac:dyDescent="0.25">
      <c r="A134" s="277"/>
      <c r="B134" s="278"/>
      <c r="C134" s="272"/>
      <c r="D134" s="191"/>
      <c r="E134" s="273"/>
      <c r="F134" s="198"/>
      <c r="G134" s="195"/>
    </row>
    <row r="135" spans="1:7" ht="24.95" customHeight="1" x14ac:dyDescent="0.25">
      <c r="A135" s="277"/>
      <c r="B135" s="339" t="s">
        <v>344</v>
      </c>
      <c r="C135" s="272"/>
      <c r="D135" s="191" t="s">
        <v>331</v>
      </c>
      <c r="E135" s="292" t="s">
        <v>349</v>
      </c>
      <c r="F135" s="192"/>
      <c r="G135" s="196"/>
    </row>
    <row r="136" spans="1:7" ht="24.95" customHeight="1" x14ac:dyDescent="0.25">
      <c r="A136" s="277"/>
      <c r="B136" s="278"/>
      <c r="C136" s="272"/>
      <c r="D136" s="191" t="s">
        <v>220</v>
      </c>
      <c r="E136" s="273"/>
      <c r="F136" s="204"/>
      <c r="G136" s="282">
        <v>4961</v>
      </c>
    </row>
    <row r="137" spans="1:7" ht="24.95" customHeight="1" x14ac:dyDescent="0.25">
      <c r="A137" s="277"/>
      <c r="B137" s="278"/>
      <c r="C137" s="272"/>
      <c r="D137" s="191" t="s">
        <v>6</v>
      </c>
      <c r="E137" s="273"/>
      <c r="F137" s="205"/>
      <c r="G137" s="282"/>
    </row>
    <row r="138" spans="1:7" ht="24.75" customHeight="1" x14ac:dyDescent="0.25">
      <c r="A138" s="277"/>
      <c r="B138" s="278"/>
      <c r="C138" s="272"/>
      <c r="D138" s="191"/>
      <c r="E138" s="273"/>
      <c r="F138" s="198"/>
      <c r="G138" s="195"/>
    </row>
    <row r="139" spans="1:7" ht="24.95" customHeight="1" x14ac:dyDescent="0.25">
      <c r="A139" s="277"/>
      <c r="B139" s="248" t="s">
        <v>346</v>
      </c>
      <c r="C139" s="272"/>
      <c r="D139" s="191" t="s">
        <v>335</v>
      </c>
      <c r="E139" s="273" t="s">
        <v>348</v>
      </c>
      <c r="F139" s="192"/>
      <c r="G139" s="196"/>
    </row>
    <row r="140" spans="1:7" ht="24.95" customHeight="1" x14ac:dyDescent="0.25">
      <c r="A140" s="277"/>
      <c r="B140" s="278"/>
      <c r="C140" s="272"/>
      <c r="D140" s="191" t="s">
        <v>347</v>
      </c>
      <c r="E140" s="273"/>
      <c r="F140" s="204"/>
      <c r="G140" s="282">
        <v>4399</v>
      </c>
    </row>
    <row r="141" spans="1:7" ht="24.95" customHeight="1" x14ac:dyDescent="0.25">
      <c r="A141" s="277"/>
      <c r="B141" s="278"/>
      <c r="C141" s="272"/>
      <c r="D141" s="191" t="s">
        <v>6</v>
      </c>
      <c r="E141" s="273"/>
      <c r="F141" s="205"/>
      <c r="G141" s="282"/>
    </row>
    <row r="142" spans="1:7" ht="24.75" customHeight="1" x14ac:dyDescent="0.25">
      <c r="A142" s="277"/>
      <c r="B142" s="278"/>
      <c r="C142" s="272"/>
      <c r="D142" s="191"/>
      <c r="E142" s="273"/>
      <c r="F142" s="198"/>
      <c r="G142" s="195"/>
    </row>
    <row r="143" spans="1:7" ht="24.95" customHeight="1" x14ac:dyDescent="0.25">
      <c r="A143" s="277"/>
      <c r="B143" s="339" t="s">
        <v>42</v>
      </c>
      <c r="C143" s="272"/>
      <c r="D143" s="191" t="s">
        <v>16</v>
      </c>
      <c r="E143" s="273" t="s">
        <v>405</v>
      </c>
      <c r="F143" s="192"/>
      <c r="G143" s="196"/>
    </row>
    <row r="144" spans="1:7" ht="24.75" customHeight="1" x14ac:dyDescent="0.25">
      <c r="A144" s="277"/>
      <c r="B144" s="278"/>
      <c r="C144" s="272"/>
      <c r="D144" s="191" t="s">
        <v>10</v>
      </c>
      <c r="E144" s="273"/>
      <c r="F144" s="281"/>
      <c r="G144" s="282">
        <v>3463</v>
      </c>
    </row>
    <row r="145" spans="1:7" ht="24.95" customHeight="1" x14ac:dyDescent="0.25">
      <c r="A145" s="277"/>
      <c r="B145" s="278"/>
      <c r="C145" s="272"/>
      <c r="D145" s="191" t="s">
        <v>13</v>
      </c>
      <c r="E145" s="273"/>
      <c r="F145" s="281"/>
      <c r="G145" s="282"/>
    </row>
    <row r="146" spans="1:7" ht="24.95" customHeight="1" x14ac:dyDescent="0.25">
      <c r="A146" s="277"/>
      <c r="B146" s="278"/>
      <c r="C146" s="272"/>
      <c r="D146" s="191"/>
      <c r="E146" s="273"/>
      <c r="F146" s="198"/>
      <c r="G146" s="195"/>
    </row>
    <row r="147" spans="1:7" ht="24.95" customHeight="1" x14ac:dyDescent="0.25">
      <c r="A147" s="277"/>
      <c r="B147" s="339" t="s">
        <v>245</v>
      </c>
      <c r="C147" s="272"/>
      <c r="D147" s="191" t="s">
        <v>11</v>
      </c>
      <c r="E147" s="273" t="s">
        <v>262</v>
      </c>
      <c r="F147" s="192"/>
      <c r="G147" s="196"/>
    </row>
    <row r="148" spans="1:7" ht="24.95" customHeight="1" x14ac:dyDescent="0.25">
      <c r="A148" s="277"/>
      <c r="B148" s="278"/>
      <c r="C148" s="272"/>
      <c r="D148" s="191" t="s">
        <v>220</v>
      </c>
      <c r="E148" s="273"/>
      <c r="F148" s="281"/>
      <c r="G148" s="282">
        <v>4306</v>
      </c>
    </row>
    <row r="149" spans="1:7" ht="24.95" customHeight="1" x14ac:dyDescent="0.25">
      <c r="A149" s="277"/>
      <c r="B149" s="278"/>
      <c r="C149" s="272"/>
      <c r="D149" s="191" t="s">
        <v>13</v>
      </c>
      <c r="E149" s="273"/>
      <c r="F149" s="281"/>
      <c r="G149" s="282"/>
    </row>
    <row r="150" spans="1:7" ht="24.95" customHeight="1" x14ac:dyDescent="0.25">
      <c r="A150" s="277"/>
      <c r="B150" s="278"/>
      <c r="C150" s="272"/>
      <c r="D150" s="191"/>
      <c r="E150" s="273"/>
      <c r="F150" s="198"/>
      <c r="G150" s="195"/>
    </row>
    <row r="151" spans="1:7" ht="24.95" customHeight="1" x14ac:dyDescent="0.25">
      <c r="A151" s="277"/>
      <c r="B151" s="339" t="s">
        <v>408</v>
      </c>
      <c r="C151" s="272"/>
      <c r="D151" s="191" t="s">
        <v>16</v>
      </c>
      <c r="E151" s="273" t="s">
        <v>352</v>
      </c>
      <c r="F151" s="192"/>
      <c r="G151" s="196"/>
    </row>
    <row r="152" spans="1:7" ht="24.95" customHeight="1" x14ac:dyDescent="0.25">
      <c r="A152" s="277"/>
      <c r="B152" s="278"/>
      <c r="C152" s="272"/>
      <c r="D152" s="191" t="s">
        <v>10</v>
      </c>
      <c r="E152" s="273"/>
      <c r="F152" s="281"/>
      <c r="G152" s="282">
        <v>3744</v>
      </c>
    </row>
    <row r="153" spans="1:7" ht="24.95" customHeight="1" x14ac:dyDescent="0.25">
      <c r="A153" s="277"/>
      <c r="B153" s="278"/>
      <c r="C153" s="272"/>
      <c r="D153" s="191" t="s">
        <v>13</v>
      </c>
      <c r="E153" s="273"/>
      <c r="F153" s="281"/>
      <c r="G153" s="282"/>
    </row>
    <row r="154" spans="1:7" ht="24.95" customHeight="1" x14ac:dyDescent="0.25">
      <c r="A154" s="277"/>
      <c r="B154" s="278"/>
      <c r="C154" s="272"/>
      <c r="D154" s="191"/>
      <c r="E154" s="273"/>
      <c r="F154" s="198"/>
      <c r="G154" s="195"/>
    </row>
    <row r="155" spans="1:7" ht="24.95" customHeight="1" x14ac:dyDescent="0.25">
      <c r="A155" s="352" t="s">
        <v>251</v>
      </c>
      <c r="B155" s="353"/>
      <c r="C155" s="353"/>
      <c r="D155" s="353"/>
      <c r="E155" s="353"/>
      <c r="F155" s="353"/>
      <c r="G155" s="353"/>
    </row>
    <row r="156" spans="1:7" ht="24.95" customHeight="1" x14ac:dyDescent="0.25">
      <c r="A156" s="277"/>
      <c r="B156" s="278" t="s">
        <v>301</v>
      </c>
      <c r="C156" s="272"/>
      <c r="D156" s="191" t="s">
        <v>9</v>
      </c>
      <c r="E156" s="273" t="s">
        <v>316</v>
      </c>
      <c r="F156" s="192"/>
      <c r="G156" s="206"/>
    </row>
    <row r="157" spans="1:7" ht="24.95" customHeight="1" x14ac:dyDescent="0.25">
      <c r="A157" s="277"/>
      <c r="B157" s="278"/>
      <c r="C157" s="272"/>
      <c r="D157" s="191" t="s">
        <v>10</v>
      </c>
      <c r="E157" s="273"/>
      <c r="F157" s="248" t="s">
        <v>333</v>
      </c>
      <c r="G157" s="282">
        <v>14790</v>
      </c>
    </row>
    <row r="158" spans="1:7" ht="24.95" customHeight="1" x14ac:dyDescent="0.25">
      <c r="A158" s="277"/>
      <c r="B158" s="278"/>
      <c r="C158" s="272"/>
      <c r="D158" s="191" t="s">
        <v>24</v>
      </c>
      <c r="E158" s="273"/>
      <c r="F158" s="339"/>
      <c r="G158" s="282"/>
    </row>
    <row r="159" spans="1:7" ht="24.95" customHeight="1" x14ac:dyDescent="0.25">
      <c r="A159" s="277"/>
      <c r="B159" s="278"/>
      <c r="C159" s="272"/>
      <c r="D159" s="191"/>
      <c r="E159" s="273"/>
      <c r="F159" s="192"/>
      <c r="G159" s="195"/>
    </row>
    <row r="160" spans="1:7" ht="24.95" customHeight="1" x14ac:dyDescent="0.25">
      <c r="A160" s="277"/>
      <c r="B160" s="278" t="s">
        <v>302</v>
      </c>
      <c r="C160" s="272"/>
      <c r="D160" s="191" t="s">
        <v>9</v>
      </c>
      <c r="E160" s="273" t="s">
        <v>317</v>
      </c>
      <c r="F160" s="192"/>
      <c r="G160" s="206"/>
    </row>
    <row r="161" spans="1:7" ht="24.95" customHeight="1" x14ac:dyDescent="0.25">
      <c r="A161" s="277"/>
      <c r="B161" s="278"/>
      <c r="C161" s="272"/>
      <c r="D161" s="191" t="s">
        <v>10</v>
      </c>
      <c r="E161" s="273"/>
      <c r="F161" s="281"/>
      <c r="G161" s="282">
        <v>22277</v>
      </c>
    </row>
    <row r="162" spans="1:7" ht="24.95" customHeight="1" x14ac:dyDescent="0.25">
      <c r="A162" s="277"/>
      <c r="B162" s="278"/>
      <c r="C162" s="272"/>
      <c r="D162" s="191" t="s">
        <v>199</v>
      </c>
      <c r="E162" s="273"/>
      <c r="F162" s="281"/>
      <c r="G162" s="282"/>
    </row>
    <row r="163" spans="1:7" ht="24.95" customHeight="1" x14ac:dyDescent="0.25">
      <c r="A163" s="277"/>
      <c r="B163" s="278"/>
      <c r="C163" s="272"/>
      <c r="D163" s="191"/>
      <c r="E163" s="273"/>
      <c r="F163" s="192"/>
      <c r="G163" s="195"/>
    </row>
    <row r="164" spans="1:7" ht="24.95" customHeight="1" x14ac:dyDescent="0.25">
      <c r="A164" s="277"/>
      <c r="B164" s="345" t="s">
        <v>409</v>
      </c>
      <c r="C164" s="272"/>
      <c r="D164" s="191" t="s">
        <v>206</v>
      </c>
      <c r="E164" s="273" t="s">
        <v>413</v>
      </c>
      <c r="F164" s="192"/>
      <c r="G164" s="206"/>
    </row>
    <row r="165" spans="1:7" ht="24.95" customHeight="1" x14ac:dyDescent="0.25">
      <c r="A165" s="277"/>
      <c r="B165" s="278"/>
      <c r="C165" s="272"/>
      <c r="D165" s="191" t="s">
        <v>10</v>
      </c>
      <c r="E165" s="273"/>
      <c r="F165" s="281"/>
      <c r="G165" s="282">
        <v>36504</v>
      </c>
    </row>
    <row r="166" spans="1:7" ht="24.95" customHeight="1" x14ac:dyDescent="0.25">
      <c r="A166" s="277"/>
      <c r="B166" s="278"/>
      <c r="C166" s="272"/>
      <c r="D166" s="191" t="s">
        <v>410</v>
      </c>
      <c r="E166" s="273"/>
      <c r="F166" s="281"/>
      <c r="G166" s="282"/>
    </row>
    <row r="167" spans="1:7" ht="27.75" customHeight="1" x14ac:dyDescent="0.25">
      <c r="A167" s="277"/>
      <c r="B167" s="278"/>
      <c r="C167" s="272"/>
      <c r="D167" s="191"/>
      <c r="E167" s="273"/>
      <c r="F167" s="192"/>
      <c r="G167" s="195"/>
    </row>
    <row r="168" spans="1:7" ht="24.95" customHeight="1" x14ac:dyDescent="0.25">
      <c r="A168" s="277"/>
      <c r="B168" s="339" t="s">
        <v>249</v>
      </c>
      <c r="C168" s="272"/>
      <c r="D168" s="347"/>
      <c r="E168" s="273" t="s">
        <v>218</v>
      </c>
      <c r="F168" s="192"/>
      <c r="G168" s="196"/>
    </row>
    <row r="169" spans="1:7" ht="24.95" customHeight="1" x14ac:dyDescent="0.25">
      <c r="A169" s="277"/>
      <c r="B169" s="278"/>
      <c r="C169" s="272"/>
      <c r="D169" s="347"/>
      <c r="E169" s="273"/>
      <c r="F169" s="281"/>
      <c r="G169" s="282">
        <v>10974</v>
      </c>
    </row>
    <row r="170" spans="1:7" ht="24.95" customHeight="1" x14ac:dyDescent="0.25">
      <c r="A170" s="277"/>
      <c r="B170" s="278"/>
      <c r="C170" s="272"/>
      <c r="D170" s="347"/>
      <c r="E170" s="273"/>
      <c r="F170" s="281"/>
      <c r="G170" s="282"/>
    </row>
    <row r="171" spans="1:7" ht="24.95" customHeight="1" thickBot="1" x14ac:dyDescent="0.3">
      <c r="A171" s="349"/>
      <c r="B171" s="350"/>
      <c r="C171" s="351"/>
      <c r="D171" s="348"/>
      <c r="E171" s="346"/>
      <c r="F171" s="207"/>
      <c r="G171" s="208"/>
    </row>
    <row r="172" spans="1:7" ht="24.95" customHeight="1" x14ac:dyDescent="0.25"/>
    <row r="173" spans="1:7" ht="24.95" customHeight="1" x14ac:dyDescent="0.25"/>
    <row r="174" spans="1:7" ht="24.95" customHeight="1" x14ac:dyDescent="0.25"/>
  </sheetData>
  <mergeCells count="245">
    <mergeCell ref="E58:E61"/>
    <mergeCell ref="B46:B49"/>
    <mergeCell ref="F59:F60"/>
    <mergeCell ref="F63:F64"/>
    <mergeCell ref="E54:E57"/>
    <mergeCell ref="G55:G56"/>
    <mergeCell ref="F47:F48"/>
    <mergeCell ref="G47:G48"/>
    <mergeCell ref="F104:F105"/>
    <mergeCell ref="F95:F96"/>
    <mergeCell ref="F83:F84"/>
    <mergeCell ref="G83:G84"/>
    <mergeCell ref="F91:F92"/>
    <mergeCell ref="F100:F101"/>
    <mergeCell ref="G100:G101"/>
    <mergeCell ref="A42:A45"/>
    <mergeCell ref="B42:B45"/>
    <mergeCell ref="A82:A85"/>
    <mergeCell ref="B82:B85"/>
    <mergeCell ref="C82:C85"/>
    <mergeCell ref="A54:A57"/>
    <mergeCell ref="A58:A61"/>
    <mergeCell ref="A46:A49"/>
    <mergeCell ref="E94:E97"/>
    <mergeCell ref="B74:B77"/>
    <mergeCell ref="B86:B89"/>
    <mergeCell ref="C86:C89"/>
    <mergeCell ref="A70:A73"/>
    <mergeCell ref="B70:B73"/>
    <mergeCell ref="C70:C73"/>
    <mergeCell ref="E70:E73"/>
    <mergeCell ref="E74:E77"/>
    <mergeCell ref="E78:E81"/>
    <mergeCell ref="E82:E85"/>
    <mergeCell ref="A90:A93"/>
    <mergeCell ref="B90:B93"/>
    <mergeCell ref="C90:C93"/>
    <mergeCell ref="E90:E93"/>
    <mergeCell ref="E62:E65"/>
    <mergeCell ref="E38:E41"/>
    <mergeCell ref="B30:B33"/>
    <mergeCell ref="C30:C33"/>
    <mergeCell ref="E30:E33"/>
    <mergeCell ref="F31:F32"/>
    <mergeCell ref="G31:G32"/>
    <mergeCell ref="F27:F28"/>
    <mergeCell ref="C38:C41"/>
    <mergeCell ref="E18:E21"/>
    <mergeCell ref="F19:F20"/>
    <mergeCell ref="G19:G20"/>
    <mergeCell ref="C42:C45"/>
    <mergeCell ref="E42:E45"/>
    <mergeCell ref="G43:G44"/>
    <mergeCell ref="F43:F44"/>
    <mergeCell ref="G39:G40"/>
    <mergeCell ref="F39:F40"/>
    <mergeCell ref="G63:G64"/>
    <mergeCell ref="C78:C81"/>
    <mergeCell ref="G59:G60"/>
    <mergeCell ref="A119:A122"/>
    <mergeCell ref="A50:A53"/>
    <mergeCell ref="B50:B53"/>
    <mergeCell ref="C50:C53"/>
    <mergeCell ref="E50:E53"/>
    <mergeCell ref="F51:F52"/>
    <mergeCell ref="G51:G52"/>
    <mergeCell ref="C119:C122"/>
    <mergeCell ref="G95:G96"/>
    <mergeCell ref="E66:E69"/>
    <mergeCell ref="C74:C77"/>
    <mergeCell ref="F87:F88"/>
    <mergeCell ref="C99:C102"/>
    <mergeCell ref="A115:A118"/>
    <mergeCell ref="B115:B118"/>
    <mergeCell ref="C115:C118"/>
    <mergeCell ref="B94:B97"/>
    <mergeCell ref="C94:C97"/>
    <mergeCell ref="A99:A102"/>
    <mergeCell ref="B99:B102"/>
    <mergeCell ref="B54:B57"/>
    <mergeCell ref="C54:C57"/>
    <mergeCell ref="A74:A77"/>
    <mergeCell ref="A78:A81"/>
    <mergeCell ref="B78:B81"/>
    <mergeCell ref="B111:B114"/>
    <mergeCell ref="B103:B106"/>
    <mergeCell ref="C103:C106"/>
    <mergeCell ref="A86:A89"/>
    <mergeCell ref="A94:A97"/>
    <mergeCell ref="B58:B61"/>
    <mergeCell ref="C58:C61"/>
    <mergeCell ref="E10:E13"/>
    <mergeCell ref="F11:F12"/>
    <mergeCell ref="G11:G12"/>
    <mergeCell ref="A30:A33"/>
    <mergeCell ref="B26:B29"/>
    <mergeCell ref="C26:C29"/>
    <mergeCell ref="E26:E29"/>
    <mergeCell ref="G27:G28"/>
    <mergeCell ref="E14:E17"/>
    <mergeCell ref="C14:C17"/>
    <mergeCell ref="A22:A25"/>
    <mergeCell ref="B22:B25"/>
    <mergeCell ref="C22:C25"/>
    <mergeCell ref="E22:E25"/>
    <mergeCell ref="F23:F24"/>
    <mergeCell ref="G23:G24"/>
    <mergeCell ref="A14:A17"/>
    <mergeCell ref="B14:B17"/>
    <mergeCell ref="A18:A21"/>
    <mergeCell ref="B18:B21"/>
    <mergeCell ref="C18:C21"/>
    <mergeCell ref="E2:E3"/>
    <mergeCell ref="F15:F16"/>
    <mergeCell ref="A34:A37"/>
    <mergeCell ref="B34:B37"/>
    <mergeCell ref="C34:C37"/>
    <mergeCell ref="E34:E37"/>
    <mergeCell ref="F35:F36"/>
    <mergeCell ref="A62:A65"/>
    <mergeCell ref="B62:B65"/>
    <mergeCell ref="A38:A41"/>
    <mergeCell ref="B38:B41"/>
    <mergeCell ref="A9:G9"/>
    <mergeCell ref="G15:G16"/>
    <mergeCell ref="A26:A29"/>
    <mergeCell ref="A6:A8"/>
    <mergeCell ref="B6:B8"/>
    <mergeCell ref="C6:C8"/>
    <mergeCell ref="D6:F8"/>
    <mergeCell ref="G35:G36"/>
    <mergeCell ref="A10:A13"/>
    <mergeCell ref="B10:B13"/>
    <mergeCell ref="C10:C13"/>
    <mergeCell ref="G132:G133"/>
    <mergeCell ref="A147:A150"/>
    <mergeCell ref="B147:B150"/>
    <mergeCell ref="C147:C150"/>
    <mergeCell ref="E147:E150"/>
    <mergeCell ref="A143:A146"/>
    <mergeCell ref="B143:B146"/>
    <mergeCell ref="C143:C146"/>
    <mergeCell ref="G148:G149"/>
    <mergeCell ref="F148:F149"/>
    <mergeCell ref="A131:A134"/>
    <mergeCell ref="E143:E146"/>
    <mergeCell ref="F144:F145"/>
    <mergeCell ref="G144:G145"/>
    <mergeCell ref="E160:E163"/>
    <mergeCell ref="F161:F162"/>
    <mergeCell ref="G161:G162"/>
    <mergeCell ref="E168:E171"/>
    <mergeCell ref="D168:D171"/>
    <mergeCell ref="G169:G170"/>
    <mergeCell ref="A151:A154"/>
    <mergeCell ref="B151:B154"/>
    <mergeCell ref="C151:C154"/>
    <mergeCell ref="E151:E154"/>
    <mergeCell ref="F152:F153"/>
    <mergeCell ref="G152:G153"/>
    <mergeCell ref="A168:A171"/>
    <mergeCell ref="B168:B171"/>
    <mergeCell ref="C168:C171"/>
    <mergeCell ref="A155:G155"/>
    <mergeCell ref="A156:A159"/>
    <mergeCell ref="A160:A163"/>
    <mergeCell ref="F169:F170"/>
    <mergeCell ref="G140:G141"/>
    <mergeCell ref="A135:A138"/>
    <mergeCell ref="B135:B138"/>
    <mergeCell ref="C135:C138"/>
    <mergeCell ref="E135:E138"/>
    <mergeCell ref="G136:G137"/>
    <mergeCell ref="F157:F158"/>
    <mergeCell ref="G157:G158"/>
    <mergeCell ref="A164:A167"/>
    <mergeCell ref="B164:B167"/>
    <mergeCell ref="C164:C167"/>
    <mergeCell ref="E164:E167"/>
    <mergeCell ref="F165:F166"/>
    <mergeCell ref="G165:G166"/>
    <mergeCell ref="C156:C159"/>
    <mergeCell ref="E156:E159"/>
    <mergeCell ref="B156:B159"/>
    <mergeCell ref="B160:B163"/>
    <mergeCell ref="C160:C163"/>
    <mergeCell ref="A139:A142"/>
    <mergeCell ref="B139:B142"/>
    <mergeCell ref="C139:C142"/>
    <mergeCell ref="E139:E142"/>
    <mergeCell ref="A66:A69"/>
    <mergeCell ref="G87:G88"/>
    <mergeCell ref="B66:B69"/>
    <mergeCell ref="C66:C69"/>
    <mergeCell ref="A127:A130"/>
    <mergeCell ref="B123:B126"/>
    <mergeCell ref="C123:C126"/>
    <mergeCell ref="A111:A114"/>
    <mergeCell ref="A103:A106"/>
    <mergeCell ref="F71:F72"/>
    <mergeCell ref="G71:G72"/>
    <mergeCell ref="A123:A126"/>
    <mergeCell ref="B119:B122"/>
    <mergeCell ref="B131:B134"/>
    <mergeCell ref="C131:C134"/>
    <mergeCell ref="E131:E134"/>
    <mergeCell ref="C62:C65"/>
    <mergeCell ref="G67:G68"/>
    <mergeCell ref="F67:F68"/>
    <mergeCell ref="G91:G92"/>
    <mergeCell ref="B127:B130"/>
    <mergeCell ref="C127:C130"/>
    <mergeCell ref="E127:E130"/>
    <mergeCell ref="F120:F121"/>
    <mergeCell ref="G120:G121"/>
    <mergeCell ref="G104:G105"/>
    <mergeCell ref="G128:G129"/>
    <mergeCell ref="G108:G109"/>
    <mergeCell ref="E103:E106"/>
    <mergeCell ref="E119:E122"/>
    <mergeCell ref="E123:E126"/>
    <mergeCell ref="F124:F125"/>
    <mergeCell ref="G124:G125"/>
    <mergeCell ref="F116:F117"/>
    <mergeCell ref="G116:G117"/>
    <mergeCell ref="E115:E118"/>
    <mergeCell ref="E86:E89"/>
    <mergeCell ref="G75:G76"/>
    <mergeCell ref="F79:F80"/>
    <mergeCell ref="G79:G80"/>
    <mergeCell ref="E111:E114"/>
    <mergeCell ref="G112:G113"/>
    <mergeCell ref="A98:G98"/>
    <mergeCell ref="A107:A110"/>
    <mergeCell ref="B107:B110"/>
    <mergeCell ref="C107:C110"/>
    <mergeCell ref="E107:E110"/>
    <mergeCell ref="F108:F109"/>
    <mergeCell ref="F112:F113"/>
    <mergeCell ref="C111:C114"/>
    <mergeCell ref="E99:E102"/>
    <mergeCell ref="F75:F76"/>
    <mergeCell ref="F55:F56"/>
    <mergeCell ref="C46:C49"/>
    <mergeCell ref="E46:E49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H134"/>
  <sheetViews>
    <sheetView zoomScale="85" zoomScaleNormal="85" workbookViewId="0">
      <selection activeCell="I15" sqref="I15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19.28515625" style="1" customWidth="1"/>
    <col min="5" max="5" width="68.85546875" style="1" customWidth="1"/>
    <col min="6" max="6" width="11.7109375" style="1" customWidth="1"/>
    <col min="7" max="7" width="15" style="1" customWidth="1"/>
    <col min="8" max="16384" width="9.140625" style="1"/>
  </cols>
  <sheetData>
    <row r="1" spans="1:7" x14ac:dyDescent="0.25">
      <c r="A1" s="30"/>
      <c r="B1" s="31"/>
      <c r="C1" s="39"/>
      <c r="D1" s="31"/>
      <c r="E1" s="31"/>
      <c r="F1" s="31"/>
      <c r="G1" s="66"/>
    </row>
    <row r="2" spans="1:7" x14ac:dyDescent="0.25">
      <c r="A2" s="33"/>
      <c r="B2" s="34"/>
      <c r="C2" s="44" t="s">
        <v>92</v>
      </c>
      <c r="D2" s="34"/>
      <c r="E2" s="300" t="s">
        <v>90</v>
      </c>
      <c r="F2" s="34"/>
      <c r="G2" s="40"/>
    </row>
    <row r="3" spans="1:7" x14ac:dyDescent="0.25">
      <c r="A3" s="33"/>
      <c r="B3" s="34"/>
      <c r="C3" s="34" t="s">
        <v>94</v>
      </c>
      <c r="D3" s="34"/>
      <c r="E3" s="300"/>
      <c r="F3" s="34"/>
      <c r="G3" s="40"/>
    </row>
    <row r="4" spans="1:7" x14ac:dyDescent="0.25">
      <c r="A4" s="33"/>
      <c r="B4" s="34"/>
      <c r="C4" s="34" t="s">
        <v>93</v>
      </c>
      <c r="D4" s="34"/>
      <c r="E4" s="34"/>
      <c r="F4" s="34"/>
      <c r="G4" s="40"/>
    </row>
    <row r="5" spans="1:7" ht="15.75" thickBot="1" x14ac:dyDescent="0.3">
      <c r="A5" s="36"/>
      <c r="B5" s="37"/>
      <c r="C5" s="62"/>
      <c r="D5" s="29"/>
      <c r="E5" s="29"/>
      <c r="F5" s="29"/>
      <c r="G5" s="41"/>
    </row>
    <row r="6" spans="1:7" ht="24.95" customHeight="1" x14ac:dyDescent="0.25">
      <c r="A6" s="294"/>
      <c r="B6" s="296" t="s">
        <v>0</v>
      </c>
      <c r="C6" s="296" t="s">
        <v>1</v>
      </c>
      <c r="D6" s="296" t="s">
        <v>2</v>
      </c>
      <c r="E6" s="296"/>
      <c r="F6" s="296"/>
      <c r="G6" s="220" t="s">
        <v>3</v>
      </c>
    </row>
    <row r="7" spans="1:7" ht="37.5" customHeight="1" x14ac:dyDescent="0.25">
      <c r="A7" s="295"/>
      <c r="B7" s="297"/>
      <c r="C7" s="297"/>
      <c r="D7" s="297"/>
      <c r="E7" s="297"/>
      <c r="F7" s="297"/>
      <c r="G7" s="90" t="s">
        <v>4</v>
      </c>
    </row>
    <row r="8" spans="1:7" ht="24.95" customHeight="1" x14ac:dyDescent="0.25">
      <c r="A8" s="295"/>
      <c r="B8" s="297"/>
      <c r="C8" s="297"/>
      <c r="D8" s="297"/>
      <c r="E8" s="297"/>
      <c r="F8" s="297"/>
      <c r="G8" s="90"/>
    </row>
    <row r="9" spans="1:7" ht="24.95" customHeight="1" x14ac:dyDescent="0.25">
      <c r="A9" s="379" t="s">
        <v>44</v>
      </c>
      <c r="B9" s="380"/>
      <c r="C9" s="380"/>
      <c r="D9" s="380"/>
      <c r="E9" s="380"/>
      <c r="F9" s="380"/>
      <c r="G9" s="380"/>
    </row>
    <row r="10" spans="1:7" ht="24.95" customHeight="1" x14ac:dyDescent="0.25">
      <c r="A10" s="240"/>
      <c r="B10" s="241" t="s">
        <v>51</v>
      </c>
      <c r="C10" s="242"/>
      <c r="D10" s="6" t="s">
        <v>52</v>
      </c>
      <c r="E10" s="243" t="s">
        <v>286</v>
      </c>
      <c r="F10" s="91"/>
      <c r="G10" s="102"/>
    </row>
    <row r="11" spans="1:7" ht="24.95" customHeight="1" x14ac:dyDescent="0.25">
      <c r="A11" s="240"/>
      <c r="B11" s="241"/>
      <c r="C11" s="242"/>
      <c r="D11" s="6" t="s">
        <v>45</v>
      </c>
      <c r="E11" s="243"/>
      <c r="F11" s="289"/>
      <c r="G11" s="245">
        <v>5914</v>
      </c>
    </row>
    <row r="12" spans="1:7" ht="24.95" customHeight="1" x14ac:dyDescent="0.25">
      <c r="A12" s="240"/>
      <c r="B12" s="241"/>
      <c r="C12" s="242"/>
      <c r="D12" s="6" t="s">
        <v>46</v>
      </c>
      <c r="E12" s="243"/>
      <c r="F12" s="289"/>
      <c r="G12" s="245"/>
    </row>
    <row r="13" spans="1:7" ht="24.95" customHeight="1" x14ac:dyDescent="0.25">
      <c r="A13" s="240"/>
      <c r="B13" s="241"/>
      <c r="C13" s="242"/>
      <c r="D13" s="6"/>
      <c r="E13" s="243"/>
      <c r="F13" s="98"/>
      <c r="G13" s="92"/>
    </row>
    <row r="14" spans="1:7" ht="24.95" customHeight="1" x14ac:dyDescent="0.25">
      <c r="A14" s="240"/>
      <c r="B14" s="241" t="s">
        <v>266</v>
      </c>
      <c r="C14" s="242"/>
      <c r="D14" s="113" t="s">
        <v>283</v>
      </c>
      <c r="E14" s="243" t="s">
        <v>285</v>
      </c>
      <c r="F14" s="91"/>
      <c r="G14" s="95"/>
    </row>
    <row r="15" spans="1:7" ht="24.95" customHeight="1" x14ac:dyDescent="0.25">
      <c r="A15" s="240"/>
      <c r="B15" s="241"/>
      <c r="C15" s="242"/>
      <c r="D15" s="113" t="s">
        <v>284</v>
      </c>
      <c r="E15" s="243"/>
      <c r="F15" s="289"/>
      <c r="G15" s="245">
        <v>4485</v>
      </c>
    </row>
    <row r="16" spans="1:7" ht="24.95" customHeight="1" x14ac:dyDescent="0.25">
      <c r="A16" s="240"/>
      <c r="B16" s="241"/>
      <c r="C16" s="242"/>
      <c r="D16" s="113" t="s">
        <v>46</v>
      </c>
      <c r="E16" s="243"/>
      <c r="F16" s="289"/>
      <c r="G16" s="245"/>
    </row>
    <row r="17" spans="1:7" ht="24.95" customHeight="1" x14ac:dyDescent="0.25">
      <c r="A17" s="240"/>
      <c r="B17" s="241"/>
      <c r="C17" s="242"/>
      <c r="D17" s="112"/>
      <c r="E17" s="243"/>
      <c r="F17" s="114"/>
      <c r="G17" s="92"/>
    </row>
    <row r="18" spans="1:7" ht="24.95" customHeight="1" x14ac:dyDescent="0.25">
      <c r="A18" s="240"/>
      <c r="B18" s="241" t="s">
        <v>48</v>
      </c>
      <c r="C18" s="242"/>
      <c r="D18" s="6" t="s">
        <v>47</v>
      </c>
      <c r="E18" s="243" t="s">
        <v>287</v>
      </c>
      <c r="F18" s="91"/>
      <c r="G18" s="95"/>
    </row>
    <row r="19" spans="1:7" ht="24.95" customHeight="1" x14ac:dyDescent="0.25">
      <c r="A19" s="240"/>
      <c r="B19" s="241"/>
      <c r="C19" s="242"/>
      <c r="D19" s="6" t="s">
        <v>45</v>
      </c>
      <c r="E19" s="243"/>
      <c r="F19" s="289"/>
      <c r="G19" s="245">
        <v>13260</v>
      </c>
    </row>
    <row r="20" spans="1:7" ht="24.95" customHeight="1" x14ac:dyDescent="0.25">
      <c r="A20" s="240"/>
      <c r="B20" s="241"/>
      <c r="C20" s="242"/>
      <c r="D20" s="6" t="s">
        <v>360</v>
      </c>
      <c r="E20" s="243"/>
      <c r="F20" s="289"/>
      <c r="G20" s="245"/>
    </row>
    <row r="21" spans="1:7" ht="24.95" customHeight="1" x14ac:dyDescent="0.25">
      <c r="A21" s="307"/>
      <c r="B21" s="241"/>
      <c r="C21" s="242"/>
      <c r="D21" s="6" t="s">
        <v>49</v>
      </c>
      <c r="E21" s="243"/>
      <c r="F21" s="98"/>
      <c r="G21" s="92"/>
    </row>
    <row r="22" spans="1:7" ht="24.95" customHeight="1" x14ac:dyDescent="0.25">
      <c r="A22" s="240"/>
      <c r="B22" s="241" t="s">
        <v>416</v>
      </c>
      <c r="C22" s="242"/>
      <c r="D22" s="140" t="s">
        <v>418</v>
      </c>
      <c r="E22" s="243" t="s">
        <v>417</v>
      </c>
      <c r="F22" s="91"/>
      <c r="G22" s="95"/>
    </row>
    <row r="23" spans="1:7" ht="24.95" customHeight="1" x14ac:dyDescent="0.25">
      <c r="A23" s="240"/>
      <c r="B23" s="241"/>
      <c r="C23" s="242"/>
      <c r="D23" s="140" t="s">
        <v>284</v>
      </c>
      <c r="E23" s="243"/>
      <c r="F23" s="246" t="s">
        <v>368</v>
      </c>
      <c r="G23" s="245">
        <v>6120</v>
      </c>
    </row>
    <row r="24" spans="1:7" ht="24.95" customHeight="1" x14ac:dyDescent="0.25">
      <c r="A24" s="240"/>
      <c r="B24" s="241"/>
      <c r="C24" s="242"/>
      <c r="D24" s="140" t="s">
        <v>46</v>
      </c>
      <c r="E24" s="243"/>
      <c r="F24" s="246"/>
      <c r="G24" s="245"/>
    </row>
    <row r="25" spans="1:7" ht="24.95" customHeight="1" x14ac:dyDescent="0.25">
      <c r="A25" s="240"/>
      <c r="B25" s="241"/>
      <c r="C25" s="242"/>
      <c r="D25" s="140"/>
      <c r="E25" s="243"/>
      <c r="F25" s="114"/>
      <c r="G25" s="92"/>
    </row>
    <row r="26" spans="1:7" ht="24.95" customHeight="1" x14ac:dyDescent="0.25">
      <c r="A26" s="309"/>
      <c r="B26" s="241" t="s">
        <v>53</v>
      </c>
      <c r="C26" s="242"/>
      <c r="D26" s="6" t="s">
        <v>54</v>
      </c>
      <c r="E26" s="243" t="s">
        <v>288</v>
      </c>
      <c r="F26" s="91"/>
      <c r="G26" s="95"/>
    </row>
    <row r="27" spans="1:7" ht="24.95" customHeight="1" x14ac:dyDescent="0.25">
      <c r="A27" s="240"/>
      <c r="B27" s="241"/>
      <c r="C27" s="242"/>
      <c r="D27" s="6" t="s">
        <v>45</v>
      </c>
      <c r="E27" s="243"/>
      <c r="F27" s="289"/>
      <c r="G27" s="245">
        <v>9750</v>
      </c>
    </row>
    <row r="28" spans="1:7" ht="24.95" customHeight="1" x14ac:dyDescent="0.25">
      <c r="A28" s="240"/>
      <c r="B28" s="241"/>
      <c r="C28" s="242"/>
      <c r="D28" s="6" t="s">
        <v>46</v>
      </c>
      <c r="E28" s="243"/>
      <c r="F28" s="289"/>
      <c r="G28" s="245"/>
    </row>
    <row r="29" spans="1:7" ht="24.95" customHeight="1" x14ac:dyDescent="0.25">
      <c r="A29" s="240"/>
      <c r="B29" s="241"/>
      <c r="C29" s="242"/>
      <c r="D29" s="6"/>
      <c r="E29" s="243"/>
      <c r="F29" s="98"/>
      <c r="G29" s="103"/>
    </row>
    <row r="30" spans="1:7" ht="24.95" customHeight="1" x14ac:dyDescent="0.25">
      <c r="A30" s="307"/>
      <c r="B30" s="310" t="s">
        <v>63</v>
      </c>
      <c r="C30" s="313"/>
      <c r="D30" s="112" t="s">
        <v>54</v>
      </c>
      <c r="E30" s="316" t="s">
        <v>289</v>
      </c>
      <c r="F30" s="91"/>
      <c r="G30" s="95"/>
    </row>
    <row r="31" spans="1:7" ht="24.95" customHeight="1" x14ac:dyDescent="0.25">
      <c r="A31" s="308"/>
      <c r="B31" s="311"/>
      <c r="C31" s="314"/>
      <c r="D31" s="113" t="s">
        <v>279</v>
      </c>
      <c r="E31" s="317"/>
      <c r="F31" s="381"/>
      <c r="G31" s="303">
        <v>21450</v>
      </c>
    </row>
    <row r="32" spans="1:7" ht="24.95" customHeight="1" x14ac:dyDescent="0.25">
      <c r="A32" s="308"/>
      <c r="B32" s="311"/>
      <c r="C32" s="314"/>
      <c r="D32" s="112" t="s">
        <v>55</v>
      </c>
      <c r="E32" s="317"/>
      <c r="F32" s="382"/>
      <c r="G32" s="304"/>
    </row>
    <row r="33" spans="1:7" ht="24.95" customHeight="1" x14ac:dyDescent="0.25">
      <c r="A33" s="309"/>
      <c r="B33" s="312"/>
      <c r="C33" s="315"/>
      <c r="D33" s="112"/>
      <c r="E33" s="318"/>
      <c r="F33" s="98"/>
      <c r="G33" s="92"/>
    </row>
    <row r="34" spans="1:7" ht="24.95" customHeight="1" x14ac:dyDescent="0.25">
      <c r="A34" s="240"/>
      <c r="B34" s="241" t="s">
        <v>267</v>
      </c>
      <c r="C34" s="242"/>
      <c r="D34" s="113" t="s">
        <v>277</v>
      </c>
      <c r="E34" s="243" t="s">
        <v>350</v>
      </c>
      <c r="F34" s="91"/>
      <c r="G34" s="95"/>
    </row>
    <row r="35" spans="1:7" ht="24.95" customHeight="1" x14ac:dyDescent="0.25">
      <c r="A35" s="240"/>
      <c r="B35" s="241"/>
      <c r="C35" s="242"/>
      <c r="D35" s="113" t="s">
        <v>278</v>
      </c>
      <c r="E35" s="243"/>
      <c r="F35" s="289"/>
      <c r="G35" s="245">
        <v>12285</v>
      </c>
    </row>
    <row r="36" spans="1:7" ht="24.95" customHeight="1" x14ac:dyDescent="0.25">
      <c r="A36" s="240"/>
      <c r="B36" s="241"/>
      <c r="C36" s="242"/>
      <c r="D36" s="112" t="s">
        <v>50</v>
      </c>
      <c r="E36" s="243"/>
      <c r="F36" s="289"/>
      <c r="G36" s="245"/>
    </row>
    <row r="37" spans="1:7" ht="24.95" customHeight="1" x14ac:dyDescent="0.25">
      <c r="A37" s="240"/>
      <c r="B37" s="241"/>
      <c r="C37" s="242"/>
      <c r="D37" s="112"/>
      <c r="E37" s="243"/>
      <c r="F37" s="114"/>
      <c r="G37" s="92"/>
    </row>
    <row r="38" spans="1:7" ht="24.95" customHeight="1" x14ac:dyDescent="0.25">
      <c r="A38" s="240"/>
      <c r="B38" s="241" t="s">
        <v>57</v>
      </c>
      <c r="C38" s="242"/>
      <c r="D38" s="6" t="s">
        <v>58</v>
      </c>
      <c r="E38" s="243" t="s">
        <v>294</v>
      </c>
      <c r="F38" s="91"/>
      <c r="G38" s="95"/>
    </row>
    <row r="39" spans="1:7" ht="24.95" customHeight="1" x14ac:dyDescent="0.25">
      <c r="A39" s="240"/>
      <c r="B39" s="241"/>
      <c r="C39" s="242"/>
      <c r="D39" s="6" t="s">
        <v>59</v>
      </c>
      <c r="E39" s="243"/>
      <c r="F39" s="289"/>
      <c r="G39" s="245">
        <v>17550</v>
      </c>
    </row>
    <row r="40" spans="1:7" ht="24.95" customHeight="1" x14ac:dyDescent="0.25">
      <c r="A40" s="240"/>
      <c r="B40" s="241"/>
      <c r="C40" s="242"/>
      <c r="D40" s="6" t="s">
        <v>50</v>
      </c>
      <c r="E40" s="243"/>
      <c r="F40" s="289"/>
      <c r="G40" s="245"/>
    </row>
    <row r="41" spans="1:7" ht="24.75" customHeight="1" x14ac:dyDescent="0.25">
      <c r="A41" s="240"/>
      <c r="B41" s="241"/>
      <c r="C41" s="242"/>
      <c r="D41" s="6"/>
      <c r="E41" s="243"/>
      <c r="F41" s="98"/>
      <c r="G41" s="92"/>
    </row>
    <row r="42" spans="1:7" ht="28.5" customHeight="1" x14ac:dyDescent="0.25">
      <c r="A42" s="240"/>
      <c r="B42" s="241" t="s">
        <v>306</v>
      </c>
      <c r="C42" s="242"/>
      <c r="D42" s="125" t="s">
        <v>308</v>
      </c>
      <c r="E42" s="243" t="s">
        <v>307</v>
      </c>
      <c r="F42" s="91"/>
      <c r="G42" s="95"/>
    </row>
    <row r="43" spans="1:7" ht="28.5" customHeight="1" x14ac:dyDescent="0.25">
      <c r="A43" s="240"/>
      <c r="B43" s="241"/>
      <c r="C43" s="242"/>
      <c r="D43" s="125" t="s">
        <v>60</v>
      </c>
      <c r="E43" s="243"/>
      <c r="F43" s="289"/>
      <c r="G43" s="245">
        <v>26910</v>
      </c>
    </row>
    <row r="44" spans="1:7" ht="28.5" customHeight="1" x14ac:dyDescent="0.25">
      <c r="A44" s="240"/>
      <c r="B44" s="241"/>
      <c r="C44" s="242"/>
      <c r="D44" s="125" t="s">
        <v>55</v>
      </c>
      <c r="E44" s="243"/>
      <c r="F44" s="289"/>
      <c r="G44" s="245"/>
    </row>
    <row r="45" spans="1:7" ht="28.5" customHeight="1" x14ac:dyDescent="0.25">
      <c r="A45" s="240"/>
      <c r="B45" s="241"/>
      <c r="C45" s="242"/>
      <c r="D45" s="125"/>
      <c r="E45" s="243"/>
      <c r="F45" s="114"/>
      <c r="G45" s="92"/>
    </row>
    <row r="46" spans="1:7" ht="24.95" customHeight="1" x14ac:dyDescent="0.25">
      <c r="A46" s="307"/>
      <c r="B46" s="310" t="s">
        <v>365</v>
      </c>
      <c r="C46" s="313"/>
      <c r="D46" s="129" t="s">
        <v>61</v>
      </c>
      <c r="E46" s="316" t="s">
        <v>295</v>
      </c>
      <c r="F46" s="91"/>
      <c r="G46" s="95"/>
    </row>
    <row r="47" spans="1:7" ht="24.95" customHeight="1" x14ac:dyDescent="0.25">
      <c r="A47" s="308"/>
      <c r="B47" s="311"/>
      <c r="C47" s="314"/>
      <c r="D47" s="129" t="s">
        <v>62</v>
      </c>
      <c r="E47" s="317"/>
      <c r="F47" s="381"/>
      <c r="G47" s="303">
        <v>37635</v>
      </c>
    </row>
    <row r="48" spans="1:7" ht="24.95" customHeight="1" x14ac:dyDescent="0.25">
      <c r="A48" s="308"/>
      <c r="B48" s="311"/>
      <c r="C48" s="314"/>
      <c r="D48" s="129" t="s">
        <v>56</v>
      </c>
      <c r="E48" s="317"/>
      <c r="F48" s="382"/>
      <c r="G48" s="304"/>
    </row>
    <row r="49" spans="1:7" ht="30.75" customHeight="1" x14ac:dyDescent="0.25">
      <c r="A49" s="309"/>
      <c r="B49" s="312"/>
      <c r="C49" s="315"/>
      <c r="D49" s="129"/>
      <c r="E49" s="318"/>
      <c r="F49" s="114"/>
      <c r="G49" s="92"/>
    </row>
    <row r="50" spans="1:7" ht="24.95" customHeight="1" x14ac:dyDescent="0.25">
      <c r="A50" s="240"/>
      <c r="B50" s="241" t="s">
        <v>211</v>
      </c>
      <c r="C50" s="242"/>
      <c r="D50" s="6" t="s">
        <v>212</v>
      </c>
      <c r="E50" s="243" t="s">
        <v>296</v>
      </c>
      <c r="F50" s="91"/>
      <c r="G50" s="95"/>
    </row>
    <row r="51" spans="1:7" ht="24.95" customHeight="1" x14ac:dyDescent="0.25">
      <c r="A51" s="240"/>
      <c r="B51" s="241"/>
      <c r="C51" s="242"/>
      <c r="D51" s="6" t="s">
        <v>62</v>
      </c>
      <c r="E51" s="243"/>
      <c r="F51" s="289"/>
      <c r="G51" s="245">
        <v>63360</v>
      </c>
    </row>
    <row r="52" spans="1:7" ht="24.95" customHeight="1" x14ac:dyDescent="0.25">
      <c r="A52" s="240"/>
      <c r="B52" s="241"/>
      <c r="C52" s="242"/>
      <c r="D52" s="6" t="s">
        <v>213</v>
      </c>
      <c r="E52" s="243"/>
      <c r="F52" s="289"/>
      <c r="G52" s="245"/>
    </row>
    <row r="53" spans="1:7" ht="24.95" customHeight="1" x14ac:dyDescent="0.25">
      <c r="A53" s="240"/>
      <c r="B53" s="241"/>
      <c r="C53" s="242"/>
      <c r="D53" s="6"/>
      <c r="E53" s="243"/>
      <c r="F53" s="98"/>
      <c r="G53" s="92"/>
    </row>
    <row r="54" spans="1:7" ht="24.95" customHeight="1" x14ac:dyDescent="0.25">
      <c r="A54" s="379" t="s">
        <v>292</v>
      </c>
      <c r="B54" s="380"/>
      <c r="C54" s="380"/>
      <c r="D54" s="380"/>
      <c r="E54" s="380"/>
      <c r="F54" s="380"/>
      <c r="G54" s="380"/>
    </row>
    <row r="55" spans="1:7" ht="24.95" customHeight="1" x14ac:dyDescent="0.25">
      <c r="A55" s="240"/>
      <c r="B55" s="291" t="s">
        <v>269</v>
      </c>
      <c r="C55" s="242"/>
      <c r="D55" s="113" t="s">
        <v>291</v>
      </c>
      <c r="E55" s="243" t="s">
        <v>379</v>
      </c>
      <c r="F55" s="91"/>
      <c r="G55" s="94"/>
    </row>
    <row r="56" spans="1:7" ht="24.95" customHeight="1" x14ac:dyDescent="0.25">
      <c r="A56" s="240"/>
      <c r="B56" s="291"/>
      <c r="C56" s="242"/>
      <c r="D56" s="113" t="s">
        <v>280</v>
      </c>
      <c r="E56" s="243"/>
      <c r="F56" s="289" t="s">
        <v>368</v>
      </c>
      <c r="G56" s="383">
        <v>3774</v>
      </c>
    </row>
    <row r="57" spans="1:7" ht="24.95" customHeight="1" x14ac:dyDescent="0.25">
      <c r="A57" s="240"/>
      <c r="B57" s="291"/>
      <c r="C57" s="242"/>
      <c r="D57" s="112" t="s">
        <v>46</v>
      </c>
      <c r="E57" s="243"/>
      <c r="F57" s="289"/>
      <c r="G57" s="383"/>
    </row>
    <row r="58" spans="1:7" ht="24.95" customHeight="1" x14ac:dyDescent="0.25">
      <c r="A58" s="240"/>
      <c r="B58" s="291"/>
      <c r="C58" s="242"/>
      <c r="D58" s="112"/>
      <c r="E58" s="243"/>
      <c r="F58" s="114"/>
      <c r="G58" s="92"/>
    </row>
    <row r="59" spans="1:7" ht="24.95" customHeight="1" x14ac:dyDescent="0.25">
      <c r="A59" s="240"/>
      <c r="B59" s="241" t="s">
        <v>309</v>
      </c>
      <c r="C59" s="242"/>
      <c r="D59" s="125" t="s">
        <v>214</v>
      </c>
      <c r="E59" s="243" t="s">
        <v>310</v>
      </c>
      <c r="F59" s="91"/>
      <c r="G59" s="94"/>
    </row>
    <row r="60" spans="1:7" ht="24.95" customHeight="1" x14ac:dyDescent="0.25">
      <c r="A60" s="240"/>
      <c r="B60" s="241"/>
      <c r="C60" s="242"/>
      <c r="D60" s="125" t="s">
        <v>280</v>
      </c>
      <c r="E60" s="243"/>
      <c r="F60" s="289"/>
      <c r="G60" s="383">
        <v>4248</v>
      </c>
    </row>
    <row r="61" spans="1:7" ht="24.95" customHeight="1" x14ac:dyDescent="0.25">
      <c r="A61" s="240"/>
      <c r="B61" s="241"/>
      <c r="C61" s="242"/>
      <c r="D61" s="125" t="s">
        <v>46</v>
      </c>
      <c r="E61" s="243"/>
      <c r="F61" s="289"/>
      <c r="G61" s="383"/>
    </row>
    <row r="62" spans="1:7" ht="24.95" customHeight="1" x14ac:dyDescent="0.25">
      <c r="A62" s="240"/>
      <c r="B62" s="241"/>
      <c r="C62" s="242"/>
      <c r="D62" s="125"/>
      <c r="E62" s="243"/>
      <c r="F62" s="114"/>
      <c r="G62" s="92"/>
    </row>
    <row r="63" spans="1:7" ht="24.95" customHeight="1" x14ac:dyDescent="0.25">
      <c r="A63" s="240"/>
      <c r="B63" s="291" t="s">
        <v>268</v>
      </c>
      <c r="C63" s="242"/>
      <c r="D63" s="123" t="s">
        <v>293</v>
      </c>
      <c r="E63" s="243" t="s">
        <v>378</v>
      </c>
      <c r="F63" s="91"/>
      <c r="G63" s="102"/>
    </row>
    <row r="64" spans="1:7" ht="24.95" customHeight="1" x14ac:dyDescent="0.25">
      <c r="A64" s="240"/>
      <c r="B64" s="291"/>
      <c r="C64" s="242"/>
      <c r="D64" s="113" t="s">
        <v>280</v>
      </c>
      <c r="E64" s="243"/>
      <c r="F64" s="289"/>
      <c r="G64" s="245">
        <v>4485</v>
      </c>
    </row>
    <row r="65" spans="1:7" ht="24.95" customHeight="1" x14ac:dyDescent="0.25">
      <c r="A65" s="240"/>
      <c r="B65" s="291"/>
      <c r="C65" s="242"/>
      <c r="D65" s="112" t="s">
        <v>46</v>
      </c>
      <c r="E65" s="243"/>
      <c r="F65" s="289"/>
      <c r="G65" s="245"/>
    </row>
    <row r="66" spans="1:7" ht="24.95" customHeight="1" x14ac:dyDescent="0.25">
      <c r="A66" s="240"/>
      <c r="B66" s="291"/>
      <c r="C66" s="242"/>
      <c r="D66" s="112"/>
      <c r="E66" s="243"/>
      <c r="F66" s="114"/>
      <c r="G66" s="92"/>
    </row>
    <row r="67" spans="1:7" ht="24.95" customHeight="1" x14ac:dyDescent="0.25">
      <c r="A67" s="240"/>
      <c r="B67" s="241" t="s">
        <v>189</v>
      </c>
      <c r="C67" s="242"/>
      <c r="D67" s="123" t="s">
        <v>190</v>
      </c>
      <c r="E67" s="243" t="s">
        <v>432</v>
      </c>
      <c r="F67" s="91"/>
      <c r="G67" s="102"/>
    </row>
    <row r="68" spans="1:7" ht="24.95" customHeight="1" x14ac:dyDescent="0.25">
      <c r="A68" s="240"/>
      <c r="B68" s="241"/>
      <c r="C68" s="242"/>
      <c r="D68" s="123" t="s">
        <v>280</v>
      </c>
      <c r="E68" s="243"/>
      <c r="F68" s="289"/>
      <c r="G68" s="245">
        <v>5850</v>
      </c>
    </row>
    <row r="69" spans="1:7" ht="24.95" customHeight="1" x14ac:dyDescent="0.25">
      <c r="A69" s="240"/>
      <c r="B69" s="241"/>
      <c r="C69" s="242"/>
      <c r="D69" s="6" t="s">
        <v>46</v>
      </c>
      <c r="E69" s="243"/>
      <c r="F69" s="289"/>
      <c r="G69" s="245"/>
    </row>
    <row r="70" spans="1:7" ht="24.95" customHeight="1" x14ac:dyDescent="0.25">
      <c r="A70" s="240"/>
      <c r="B70" s="241"/>
      <c r="C70" s="242"/>
      <c r="D70" s="6"/>
      <c r="E70" s="243"/>
      <c r="F70" s="98"/>
      <c r="G70" s="92"/>
    </row>
    <row r="71" spans="1:7" ht="24.95" customHeight="1" x14ac:dyDescent="0.25">
      <c r="A71" s="240"/>
      <c r="B71" s="291" t="s">
        <v>318</v>
      </c>
      <c r="C71" s="242"/>
      <c r="D71" s="127" t="s">
        <v>319</v>
      </c>
      <c r="E71" s="243" t="s">
        <v>388</v>
      </c>
      <c r="F71" s="91"/>
      <c r="G71" s="102"/>
    </row>
    <row r="72" spans="1:7" ht="24.95" customHeight="1" x14ac:dyDescent="0.25">
      <c r="A72" s="240"/>
      <c r="B72" s="291"/>
      <c r="C72" s="242"/>
      <c r="D72" s="127" t="s">
        <v>280</v>
      </c>
      <c r="E72" s="243"/>
      <c r="F72" s="289"/>
      <c r="G72" s="245">
        <v>8580</v>
      </c>
    </row>
    <row r="73" spans="1:7" ht="24.95" customHeight="1" x14ac:dyDescent="0.25">
      <c r="A73" s="240"/>
      <c r="B73" s="291"/>
      <c r="C73" s="242"/>
      <c r="D73" s="127" t="s">
        <v>46</v>
      </c>
      <c r="E73" s="243"/>
      <c r="F73" s="289"/>
      <c r="G73" s="245"/>
    </row>
    <row r="74" spans="1:7" ht="24.95" customHeight="1" x14ac:dyDescent="0.25">
      <c r="A74" s="240"/>
      <c r="B74" s="291"/>
      <c r="C74" s="242"/>
      <c r="D74" s="127"/>
      <c r="E74" s="243"/>
      <c r="F74" s="98"/>
      <c r="G74" s="92"/>
    </row>
    <row r="75" spans="1:7" ht="24.95" customHeight="1" x14ac:dyDescent="0.25">
      <c r="A75" s="240"/>
      <c r="B75" s="291" t="s">
        <v>440</v>
      </c>
      <c r="C75" s="242"/>
      <c r="D75" s="140" t="s">
        <v>439</v>
      </c>
      <c r="E75" s="243" t="s">
        <v>442</v>
      </c>
      <c r="F75" s="91"/>
      <c r="G75" s="95"/>
    </row>
    <row r="76" spans="1:7" ht="24.95" customHeight="1" x14ac:dyDescent="0.25">
      <c r="A76" s="240"/>
      <c r="B76" s="291"/>
      <c r="C76" s="242"/>
      <c r="D76" s="140" t="s">
        <v>280</v>
      </c>
      <c r="E76" s="243"/>
      <c r="F76" s="289"/>
      <c r="G76" s="383">
        <v>5406</v>
      </c>
    </row>
    <row r="77" spans="1:7" ht="24.95" customHeight="1" x14ac:dyDescent="0.25">
      <c r="A77" s="240"/>
      <c r="B77" s="291"/>
      <c r="C77" s="242"/>
      <c r="D77" s="140" t="s">
        <v>46</v>
      </c>
      <c r="E77" s="243"/>
      <c r="F77" s="289"/>
      <c r="G77" s="383"/>
    </row>
    <row r="78" spans="1:7" ht="24.95" customHeight="1" x14ac:dyDescent="0.25">
      <c r="A78" s="240"/>
      <c r="B78" s="291"/>
      <c r="C78" s="242"/>
      <c r="D78" s="140"/>
      <c r="E78" s="243"/>
      <c r="F78" s="98" t="s">
        <v>368</v>
      </c>
      <c r="G78" s="101"/>
    </row>
    <row r="79" spans="1:7" ht="24.95" customHeight="1" x14ac:dyDescent="0.25">
      <c r="A79" s="240"/>
      <c r="B79" s="291" t="s">
        <v>436</v>
      </c>
      <c r="C79" s="242"/>
      <c r="D79" s="6" t="s">
        <v>438</v>
      </c>
      <c r="E79" s="243" t="s">
        <v>437</v>
      </c>
      <c r="F79" s="91"/>
      <c r="G79" s="95"/>
    </row>
    <row r="80" spans="1:7" ht="24.95" customHeight="1" x14ac:dyDescent="0.25">
      <c r="A80" s="240"/>
      <c r="B80" s="291"/>
      <c r="C80" s="242"/>
      <c r="D80" s="113" t="s">
        <v>280</v>
      </c>
      <c r="E80" s="243"/>
      <c r="F80" s="289"/>
      <c r="G80" s="383">
        <v>7548</v>
      </c>
    </row>
    <row r="81" spans="1:7" ht="24.95" customHeight="1" x14ac:dyDescent="0.25">
      <c r="A81" s="240"/>
      <c r="B81" s="291"/>
      <c r="C81" s="242"/>
      <c r="D81" s="6" t="s">
        <v>46</v>
      </c>
      <c r="E81" s="243"/>
      <c r="F81" s="289"/>
      <c r="G81" s="383"/>
    </row>
    <row r="82" spans="1:7" ht="24.95" customHeight="1" x14ac:dyDescent="0.25">
      <c r="A82" s="240"/>
      <c r="B82" s="291"/>
      <c r="C82" s="242"/>
      <c r="D82" s="6"/>
      <c r="E82" s="243"/>
      <c r="F82" s="98"/>
      <c r="G82" s="101"/>
    </row>
    <row r="83" spans="1:7" ht="24.95" customHeight="1" x14ac:dyDescent="0.25">
      <c r="A83" s="240"/>
      <c r="B83" s="241" t="s">
        <v>191</v>
      </c>
      <c r="C83" s="242"/>
      <c r="D83" s="6" t="s">
        <v>192</v>
      </c>
      <c r="E83" s="243" t="s">
        <v>377</v>
      </c>
      <c r="F83" s="91"/>
      <c r="G83" s="94"/>
    </row>
    <row r="84" spans="1:7" ht="24.95" customHeight="1" x14ac:dyDescent="0.25">
      <c r="A84" s="240"/>
      <c r="B84" s="241"/>
      <c r="C84" s="242"/>
      <c r="D84" s="123" t="s">
        <v>280</v>
      </c>
      <c r="E84" s="243"/>
      <c r="F84" s="289"/>
      <c r="G84" s="245">
        <v>8093</v>
      </c>
    </row>
    <row r="85" spans="1:7" ht="24.95" customHeight="1" x14ac:dyDescent="0.25">
      <c r="A85" s="240"/>
      <c r="B85" s="241"/>
      <c r="C85" s="242"/>
      <c r="D85" s="6" t="s">
        <v>46</v>
      </c>
      <c r="E85" s="243"/>
      <c r="F85" s="289"/>
      <c r="G85" s="245"/>
    </row>
    <row r="86" spans="1:7" ht="24.95" customHeight="1" x14ac:dyDescent="0.25">
      <c r="A86" s="240"/>
      <c r="B86" s="241"/>
      <c r="C86" s="242"/>
      <c r="D86" s="6"/>
      <c r="E86" s="243"/>
      <c r="F86" s="98"/>
      <c r="G86" s="92"/>
    </row>
    <row r="87" spans="1:7" ht="24.95" customHeight="1" x14ac:dyDescent="0.25">
      <c r="A87" s="240"/>
      <c r="B87" s="241" t="s">
        <v>215</v>
      </c>
      <c r="C87" s="242"/>
      <c r="D87" s="6" t="s">
        <v>192</v>
      </c>
      <c r="E87" s="243" t="s">
        <v>376</v>
      </c>
      <c r="F87" s="91"/>
      <c r="G87" s="94"/>
    </row>
    <row r="88" spans="1:7" ht="24.95" customHeight="1" x14ac:dyDescent="0.25">
      <c r="A88" s="240"/>
      <c r="B88" s="241"/>
      <c r="C88" s="242"/>
      <c r="D88" s="123" t="s">
        <v>280</v>
      </c>
      <c r="E88" s="243"/>
      <c r="F88" s="289"/>
      <c r="G88" s="245">
        <v>16368</v>
      </c>
    </row>
    <row r="89" spans="1:7" ht="24.95" customHeight="1" x14ac:dyDescent="0.25">
      <c r="A89" s="240"/>
      <c r="B89" s="241"/>
      <c r="C89" s="242"/>
      <c r="D89" s="6" t="s">
        <v>46</v>
      </c>
      <c r="E89" s="243"/>
      <c r="F89" s="289"/>
      <c r="G89" s="245"/>
    </row>
    <row r="90" spans="1:7" ht="24.95" customHeight="1" x14ac:dyDescent="0.25">
      <c r="A90" s="240"/>
      <c r="B90" s="241"/>
      <c r="C90" s="242"/>
      <c r="D90" s="6"/>
      <c r="E90" s="243"/>
      <c r="F90" s="114" t="s">
        <v>270</v>
      </c>
      <c r="G90" s="92"/>
    </row>
    <row r="91" spans="1:7" ht="24.95" customHeight="1" x14ac:dyDescent="0.25">
      <c r="A91" s="240"/>
      <c r="B91" s="241" t="s">
        <v>426</v>
      </c>
      <c r="C91" s="242"/>
      <c r="D91" s="140" t="s">
        <v>321</v>
      </c>
      <c r="E91" s="243" t="s">
        <v>427</v>
      </c>
      <c r="F91" s="91"/>
      <c r="G91" s="94"/>
    </row>
    <row r="92" spans="1:7" ht="24.95" customHeight="1" x14ac:dyDescent="0.25">
      <c r="A92" s="240"/>
      <c r="B92" s="241"/>
      <c r="C92" s="242"/>
      <c r="D92" s="140" t="s">
        <v>280</v>
      </c>
      <c r="E92" s="243"/>
      <c r="F92" s="289"/>
      <c r="G92" s="245">
        <v>17160</v>
      </c>
    </row>
    <row r="93" spans="1:7" ht="24.95" customHeight="1" x14ac:dyDescent="0.25">
      <c r="A93" s="240"/>
      <c r="B93" s="241"/>
      <c r="C93" s="242"/>
      <c r="D93" s="140" t="s">
        <v>46</v>
      </c>
      <c r="E93" s="243"/>
      <c r="F93" s="289"/>
      <c r="G93" s="245"/>
    </row>
    <row r="94" spans="1:7" ht="20.25" customHeight="1" x14ac:dyDescent="0.25">
      <c r="A94" s="240"/>
      <c r="B94" s="241"/>
      <c r="C94" s="242"/>
      <c r="D94" s="140"/>
      <c r="E94" s="243"/>
      <c r="F94" s="114"/>
      <c r="G94" s="92"/>
    </row>
    <row r="95" spans="1:7" ht="24.95" customHeight="1" x14ac:dyDescent="0.25">
      <c r="A95" s="240"/>
      <c r="B95" s="241" t="s">
        <v>320</v>
      </c>
      <c r="C95" s="242"/>
      <c r="D95" s="127" t="s">
        <v>321</v>
      </c>
      <c r="E95" s="243" t="s">
        <v>420</v>
      </c>
      <c r="F95" s="91"/>
      <c r="G95" s="94"/>
    </row>
    <row r="96" spans="1:7" ht="24.95" customHeight="1" x14ac:dyDescent="0.25">
      <c r="A96" s="240"/>
      <c r="B96" s="241"/>
      <c r="C96" s="242"/>
      <c r="D96" s="127" t="s">
        <v>281</v>
      </c>
      <c r="E96" s="243"/>
      <c r="F96" s="289"/>
      <c r="G96" s="245">
        <v>20280</v>
      </c>
    </row>
    <row r="97" spans="1:8" ht="24.95" customHeight="1" x14ac:dyDescent="0.25">
      <c r="A97" s="240"/>
      <c r="B97" s="241"/>
      <c r="C97" s="242"/>
      <c r="D97" s="127" t="s">
        <v>46</v>
      </c>
      <c r="E97" s="243"/>
      <c r="F97" s="289"/>
      <c r="G97" s="245"/>
    </row>
    <row r="98" spans="1:8" ht="20.25" customHeight="1" x14ac:dyDescent="0.25">
      <c r="A98" s="240"/>
      <c r="B98" s="241"/>
      <c r="C98" s="242"/>
      <c r="D98" s="127"/>
      <c r="E98" s="243"/>
      <c r="F98" s="114"/>
      <c r="G98" s="92"/>
    </row>
    <row r="99" spans="1:8" ht="24.95" customHeight="1" x14ac:dyDescent="0.25">
      <c r="A99" s="240"/>
      <c r="B99" s="241" t="s">
        <v>322</v>
      </c>
      <c r="C99" s="242"/>
      <c r="D99" s="132" t="s">
        <v>297</v>
      </c>
      <c r="E99" s="243" t="s">
        <v>457</v>
      </c>
      <c r="F99" s="91"/>
      <c r="G99" s="104"/>
    </row>
    <row r="100" spans="1:8" ht="24.95" customHeight="1" x14ac:dyDescent="0.25">
      <c r="A100" s="240"/>
      <c r="B100" s="241"/>
      <c r="C100" s="242"/>
      <c r="D100" s="127" t="s">
        <v>280</v>
      </c>
      <c r="E100" s="243"/>
      <c r="F100" s="289"/>
      <c r="G100" s="383">
        <v>9360</v>
      </c>
    </row>
    <row r="101" spans="1:8" ht="24.95" customHeight="1" x14ac:dyDescent="0.25">
      <c r="A101" s="240"/>
      <c r="B101" s="241"/>
      <c r="C101" s="242"/>
      <c r="D101" s="127" t="s">
        <v>46</v>
      </c>
      <c r="E101" s="243"/>
      <c r="F101" s="289"/>
      <c r="G101" s="383"/>
    </row>
    <row r="102" spans="1:8" ht="24.95" customHeight="1" x14ac:dyDescent="0.25">
      <c r="A102" s="240"/>
      <c r="B102" s="241"/>
      <c r="C102" s="242"/>
      <c r="D102" s="127"/>
      <c r="E102" s="243"/>
      <c r="F102" s="114"/>
      <c r="G102" s="101"/>
    </row>
    <row r="103" spans="1:8" ht="24.95" customHeight="1" x14ac:dyDescent="0.25">
      <c r="A103" s="240"/>
      <c r="B103" s="241" t="s">
        <v>271</v>
      </c>
      <c r="C103" s="242"/>
      <c r="D103" s="123" t="s">
        <v>297</v>
      </c>
      <c r="E103" s="386" t="s">
        <v>456</v>
      </c>
      <c r="F103" s="91"/>
      <c r="G103" s="95"/>
      <c r="H103"/>
    </row>
    <row r="104" spans="1:8" ht="24.95" customHeight="1" x14ac:dyDescent="0.25">
      <c r="A104" s="240"/>
      <c r="B104" s="241"/>
      <c r="C104" s="242"/>
      <c r="D104" s="113" t="s">
        <v>281</v>
      </c>
      <c r="E104" s="386"/>
      <c r="F104" s="289"/>
      <c r="G104" s="245">
        <v>14625</v>
      </c>
      <c r="H104"/>
    </row>
    <row r="105" spans="1:8" ht="24.95" customHeight="1" x14ac:dyDescent="0.25">
      <c r="A105" s="240"/>
      <c r="B105" s="241"/>
      <c r="C105" s="242"/>
      <c r="D105" s="112" t="s">
        <v>50</v>
      </c>
      <c r="E105" s="386"/>
      <c r="F105" s="289"/>
      <c r="G105" s="245"/>
      <c r="H105"/>
    </row>
    <row r="106" spans="1:8" ht="24.95" customHeight="1" x14ac:dyDescent="0.25">
      <c r="A106" s="240"/>
      <c r="B106" s="241"/>
      <c r="C106" s="242"/>
      <c r="D106" s="112"/>
      <c r="E106" s="386"/>
      <c r="F106" s="114"/>
      <c r="G106" s="92"/>
      <c r="H106"/>
    </row>
    <row r="107" spans="1:8" ht="24.95" customHeight="1" x14ac:dyDescent="0.25">
      <c r="A107" s="240"/>
      <c r="B107" s="241" t="s">
        <v>425</v>
      </c>
      <c r="C107" s="242"/>
      <c r="D107" s="125" t="s">
        <v>217</v>
      </c>
      <c r="E107" s="243" t="s">
        <v>375</v>
      </c>
      <c r="F107" s="91"/>
      <c r="G107" s="95"/>
      <c r="H107"/>
    </row>
    <row r="108" spans="1:8" ht="24.95" customHeight="1" x14ac:dyDescent="0.25">
      <c r="A108" s="240"/>
      <c r="B108" s="241"/>
      <c r="C108" s="242"/>
      <c r="D108" s="125" t="s">
        <v>280</v>
      </c>
      <c r="E108" s="243"/>
      <c r="F108" s="289"/>
      <c r="G108" s="245">
        <v>16380</v>
      </c>
      <c r="H108"/>
    </row>
    <row r="109" spans="1:8" ht="24.95" customHeight="1" x14ac:dyDescent="0.25">
      <c r="A109" s="240"/>
      <c r="B109" s="241"/>
      <c r="C109" s="242"/>
      <c r="D109" s="125" t="s">
        <v>46</v>
      </c>
      <c r="E109" s="243"/>
      <c r="F109" s="289"/>
      <c r="G109" s="245"/>
      <c r="H109"/>
    </row>
    <row r="110" spans="1:8" ht="24.95" customHeight="1" x14ac:dyDescent="0.25">
      <c r="A110" s="240"/>
      <c r="B110" s="241"/>
      <c r="C110" s="242"/>
      <c r="D110" s="125"/>
      <c r="E110" s="243"/>
      <c r="F110" s="114"/>
      <c r="G110" s="92"/>
      <c r="H110"/>
    </row>
    <row r="111" spans="1:8" ht="24.95" customHeight="1" x14ac:dyDescent="0.25">
      <c r="A111" s="240"/>
      <c r="B111" s="241" t="s">
        <v>216</v>
      </c>
      <c r="C111" s="242"/>
      <c r="D111" s="6" t="s">
        <v>217</v>
      </c>
      <c r="E111" s="243" t="s">
        <v>374</v>
      </c>
      <c r="F111" s="91"/>
      <c r="G111" s="94"/>
    </row>
    <row r="112" spans="1:8" ht="24.95" customHeight="1" x14ac:dyDescent="0.25">
      <c r="A112" s="240"/>
      <c r="B112" s="241"/>
      <c r="C112" s="242"/>
      <c r="D112" s="123" t="s">
        <v>281</v>
      </c>
      <c r="E112" s="243"/>
      <c r="F112" s="384"/>
      <c r="G112" s="385">
        <v>19305</v>
      </c>
    </row>
    <row r="113" spans="1:7" ht="24.95" customHeight="1" x14ac:dyDescent="0.25">
      <c r="A113" s="240"/>
      <c r="B113" s="241"/>
      <c r="C113" s="242"/>
      <c r="D113" s="123" t="s">
        <v>50</v>
      </c>
      <c r="E113" s="243"/>
      <c r="F113" s="384"/>
      <c r="G113" s="385"/>
    </row>
    <row r="114" spans="1:7" ht="24.95" customHeight="1" x14ac:dyDescent="0.25">
      <c r="A114" s="240"/>
      <c r="B114" s="241"/>
      <c r="C114" s="242"/>
      <c r="D114" s="6"/>
      <c r="E114" s="243"/>
      <c r="F114" s="98"/>
      <c r="G114" s="92"/>
    </row>
    <row r="115" spans="1:7" ht="24.95" customHeight="1" x14ac:dyDescent="0.25">
      <c r="A115" s="240"/>
      <c r="B115" s="241" t="s">
        <v>311</v>
      </c>
      <c r="C115" s="242"/>
      <c r="D115" s="126" t="s">
        <v>217</v>
      </c>
      <c r="E115" s="243" t="s">
        <v>373</v>
      </c>
      <c r="F115" s="91"/>
      <c r="G115" s="95"/>
    </row>
    <row r="116" spans="1:7" ht="24.95" customHeight="1" x14ac:dyDescent="0.25">
      <c r="A116" s="240"/>
      <c r="B116" s="241"/>
      <c r="C116" s="242"/>
      <c r="D116" s="125" t="s">
        <v>282</v>
      </c>
      <c r="E116" s="243"/>
      <c r="F116" s="289"/>
      <c r="G116" s="245">
        <v>37635</v>
      </c>
    </row>
    <row r="117" spans="1:7" ht="24.95" customHeight="1" x14ac:dyDescent="0.25">
      <c r="A117" s="240"/>
      <c r="B117" s="241"/>
      <c r="C117" s="242"/>
      <c r="D117" s="125" t="s">
        <v>56</v>
      </c>
      <c r="E117" s="243"/>
      <c r="F117" s="289"/>
      <c r="G117" s="245"/>
    </row>
    <row r="118" spans="1:7" ht="24.95" customHeight="1" x14ac:dyDescent="0.25">
      <c r="A118" s="240"/>
      <c r="B118" s="241"/>
      <c r="C118" s="242"/>
      <c r="D118" s="125"/>
      <c r="E118" s="243"/>
      <c r="F118" s="114"/>
      <c r="G118" s="92"/>
    </row>
    <row r="119" spans="1:7" ht="24.95" customHeight="1" x14ac:dyDescent="0.25">
      <c r="A119" s="240"/>
      <c r="B119" s="241" t="s">
        <v>64</v>
      </c>
      <c r="C119" s="242"/>
      <c r="D119" s="6" t="s">
        <v>65</v>
      </c>
      <c r="E119" s="377" t="s">
        <v>290</v>
      </c>
      <c r="F119" s="91"/>
      <c r="G119" s="95"/>
    </row>
    <row r="120" spans="1:7" ht="24.95" customHeight="1" x14ac:dyDescent="0.25">
      <c r="A120" s="240"/>
      <c r="B120" s="241"/>
      <c r="C120" s="242"/>
      <c r="D120" s="113" t="s">
        <v>281</v>
      </c>
      <c r="E120" s="377"/>
      <c r="F120" s="289"/>
      <c r="G120" s="245">
        <v>31198</v>
      </c>
    </row>
    <row r="121" spans="1:7" ht="24.95" customHeight="1" x14ac:dyDescent="0.25">
      <c r="A121" s="240"/>
      <c r="B121" s="241"/>
      <c r="C121" s="242"/>
      <c r="D121" s="131" t="s">
        <v>50</v>
      </c>
      <c r="E121" s="377"/>
      <c r="F121" s="289"/>
      <c r="G121" s="245"/>
    </row>
    <row r="122" spans="1:7" ht="24.95" customHeight="1" thickBot="1" x14ac:dyDescent="0.3">
      <c r="A122" s="321"/>
      <c r="B122" s="322"/>
      <c r="C122" s="324"/>
      <c r="D122" s="17"/>
      <c r="E122" s="378"/>
      <c r="F122" s="114" t="s">
        <v>270</v>
      </c>
      <c r="G122" s="106"/>
    </row>
    <row r="123" spans="1:7" ht="24.95" customHeight="1" x14ac:dyDescent="0.25">
      <c r="A123" s="240"/>
      <c r="B123" s="241" t="s">
        <v>366</v>
      </c>
      <c r="C123" s="242"/>
      <c r="D123" s="129" t="s">
        <v>367</v>
      </c>
      <c r="E123" s="377" t="s">
        <v>389</v>
      </c>
      <c r="F123" s="91"/>
      <c r="G123" s="95"/>
    </row>
    <row r="124" spans="1:7" ht="24.95" customHeight="1" x14ac:dyDescent="0.25">
      <c r="A124" s="240"/>
      <c r="B124" s="241"/>
      <c r="C124" s="242"/>
      <c r="D124" s="129" t="s">
        <v>281</v>
      </c>
      <c r="E124" s="377"/>
      <c r="F124" s="289"/>
      <c r="G124" s="245">
        <v>32760</v>
      </c>
    </row>
    <row r="125" spans="1:7" ht="24.95" customHeight="1" x14ac:dyDescent="0.25">
      <c r="A125" s="240"/>
      <c r="B125" s="241"/>
      <c r="C125" s="242"/>
      <c r="D125" s="131" t="s">
        <v>50</v>
      </c>
      <c r="E125" s="377"/>
      <c r="F125" s="289"/>
      <c r="G125" s="245"/>
    </row>
    <row r="126" spans="1:7" ht="24.95" customHeight="1" thickBot="1" x14ac:dyDescent="0.3">
      <c r="A126" s="321"/>
      <c r="B126" s="322"/>
      <c r="C126" s="324"/>
      <c r="D126" s="130"/>
      <c r="E126" s="378"/>
      <c r="F126" s="105"/>
      <c r="G126" s="106"/>
    </row>
    <row r="127" spans="1:7" ht="24.95" customHeight="1" x14ac:dyDescent="0.25"/>
    <row r="128" spans="1:7" ht="24.95" customHeight="1" x14ac:dyDescent="0.25"/>
    <row r="129" ht="24.95" customHeight="1" x14ac:dyDescent="0.25"/>
    <row r="130" ht="24.95" customHeight="1" x14ac:dyDescent="0.25"/>
    <row r="131" ht="24.95" customHeight="1" x14ac:dyDescent="0.25"/>
    <row r="132" ht="24.95" customHeight="1" x14ac:dyDescent="0.25"/>
    <row r="133" ht="24.95" customHeight="1" x14ac:dyDescent="0.25"/>
    <row r="134" ht="24.95" customHeight="1" x14ac:dyDescent="0.25"/>
  </sheetData>
  <mergeCells count="181">
    <mergeCell ref="A34:A37"/>
    <mergeCell ref="F76:F77"/>
    <mergeCell ref="E75:E78"/>
    <mergeCell ref="A103:A106"/>
    <mergeCell ref="B103:B106"/>
    <mergeCell ref="F35:F36"/>
    <mergeCell ref="G39:G40"/>
    <mergeCell ref="A67:A70"/>
    <mergeCell ref="A83:A86"/>
    <mergeCell ref="B83:B86"/>
    <mergeCell ref="C83:C86"/>
    <mergeCell ref="E83:E86"/>
    <mergeCell ref="F84:F85"/>
    <mergeCell ref="C71:C74"/>
    <mergeCell ref="E67:E70"/>
    <mergeCell ref="F68:F69"/>
    <mergeCell ref="E79:E82"/>
    <mergeCell ref="C75:C78"/>
    <mergeCell ref="C67:C70"/>
    <mergeCell ref="A75:A78"/>
    <mergeCell ref="B75:B78"/>
    <mergeCell ref="G43:G44"/>
    <mergeCell ref="A55:A58"/>
    <mergeCell ref="G72:G73"/>
    <mergeCell ref="G92:G93"/>
    <mergeCell ref="G76:G77"/>
    <mergeCell ref="G80:G81"/>
    <mergeCell ref="G84:G85"/>
    <mergeCell ref="G96:G97"/>
    <mergeCell ref="A63:A66"/>
    <mergeCell ref="B63:B66"/>
    <mergeCell ref="A99:A102"/>
    <mergeCell ref="B99:B102"/>
    <mergeCell ref="A91:A94"/>
    <mergeCell ref="C30:C33"/>
    <mergeCell ref="E30:E33"/>
    <mergeCell ref="F31:F32"/>
    <mergeCell ref="G31:G32"/>
    <mergeCell ref="B34:B37"/>
    <mergeCell ref="C34:C37"/>
    <mergeCell ref="B79:B82"/>
    <mergeCell ref="C79:C82"/>
    <mergeCell ref="F72:F73"/>
    <mergeCell ref="A50:A53"/>
    <mergeCell ref="B50:B53"/>
    <mergeCell ref="A38:A41"/>
    <mergeCell ref="G51:G52"/>
    <mergeCell ref="A87:A90"/>
    <mergeCell ref="B87:B90"/>
    <mergeCell ref="A79:A82"/>
    <mergeCell ref="A71:A74"/>
    <mergeCell ref="A95:A98"/>
    <mergeCell ref="F80:F81"/>
    <mergeCell ref="E34:E37"/>
    <mergeCell ref="C63:C66"/>
    <mergeCell ref="E63:E66"/>
    <mergeCell ref="F64:F65"/>
    <mergeCell ref="G64:G65"/>
    <mergeCell ref="G68:G69"/>
    <mergeCell ref="B26:B29"/>
    <mergeCell ref="C26:C29"/>
    <mergeCell ref="E26:E29"/>
    <mergeCell ref="G35:G36"/>
    <mergeCell ref="E55:E58"/>
    <mergeCell ref="C59:C62"/>
    <mergeCell ref="E59:E62"/>
    <mergeCell ref="F60:F61"/>
    <mergeCell ref="G60:G61"/>
    <mergeCell ref="A26:A29"/>
    <mergeCell ref="F27:F28"/>
    <mergeCell ref="G27:G28"/>
    <mergeCell ref="E18:E21"/>
    <mergeCell ref="A18:A21"/>
    <mergeCell ref="B18:B21"/>
    <mergeCell ref="C18:C21"/>
    <mergeCell ref="A22:A25"/>
    <mergeCell ref="B22:B25"/>
    <mergeCell ref="G23:G24"/>
    <mergeCell ref="A10:A13"/>
    <mergeCell ref="A14:A17"/>
    <mergeCell ref="B14:B17"/>
    <mergeCell ref="C14:C17"/>
    <mergeCell ref="E14:E17"/>
    <mergeCell ref="E10:E13"/>
    <mergeCell ref="F11:F12"/>
    <mergeCell ref="G19:G20"/>
    <mergeCell ref="F19:F20"/>
    <mergeCell ref="G15:G16"/>
    <mergeCell ref="F15:F16"/>
    <mergeCell ref="F120:F121"/>
    <mergeCell ref="G120:G121"/>
    <mergeCell ref="E99:E102"/>
    <mergeCell ref="G108:G109"/>
    <mergeCell ref="E103:E106"/>
    <mergeCell ref="F104:F105"/>
    <mergeCell ref="G104:G105"/>
    <mergeCell ref="G100:G101"/>
    <mergeCell ref="C111:C114"/>
    <mergeCell ref="E111:E114"/>
    <mergeCell ref="F112:F113"/>
    <mergeCell ref="G112:G113"/>
    <mergeCell ref="A115:A118"/>
    <mergeCell ref="B115:B118"/>
    <mergeCell ref="C115:C118"/>
    <mergeCell ref="E115:E118"/>
    <mergeCell ref="F116:F117"/>
    <mergeCell ref="G116:G117"/>
    <mergeCell ref="A119:A122"/>
    <mergeCell ref="B119:B122"/>
    <mergeCell ref="C119:C122"/>
    <mergeCell ref="E119:E122"/>
    <mergeCell ref="C107:C110"/>
    <mergeCell ref="E107:E110"/>
    <mergeCell ref="F108:F109"/>
    <mergeCell ref="B67:B70"/>
    <mergeCell ref="C103:C106"/>
    <mergeCell ref="B71:B74"/>
    <mergeCell ref="B95:B98"/>
    <mergeCell ref="C95:C98"/>
    <mergeCell ref="E95:E98"/>
    <mergeCell ref="F96:F97"/>
    <mergeCell ref="C87:C90"/>
    <mergeCell ref="C91:C94"/>
    <mergeCell ref="E91:E94"/>
    <mergeCell ref="F92:F93"/>
    <mergeCell ref="B91:B94"/>
    <mergeCell ref="F100:F101"/>
    <mergeCell ref="E87:E90"/>
    <mergeCell ref="F88:F89"/>
    <mergeCell ref="A111:A114"/>
    <mergeCell ref="B111:B114"/>
    <mergeCell ref="E2:E3"/>
    <mergeCell ref="A30:A33"/>
    <mergeCell ref="B30:B33"/>
    <mergeCell ref="A42:A45"/>
    <mergeCell ref="B38:B41"/>
    <mergeCell ref="C38:C41"/>
    <mergeCell ref="E38:E41"/>
    <mergeCell ref="F39:F40"/>
    <mergeCell ref="B42:B45"/>
    <mergeCell ref="C42:C45"/>
    <mergeCell ref="E42:E45"/>
    <mergeCell ref="F43:F44"/>
    <mergeCell ref="C22:C25"/>
    <mergeCell ref="E22:E25"/>
    <mergeCell ref="F23:F24"/>
    <mergeCell ref="A6:A8"/>
    <mergeCell ref="B6:B8"/>
    <mergeCell ref="C6:C8"/>
    <mergeCell ref="D6:F8"/>
    <mergeCell ref="A9:G9"/>
    <mergeCell ref="B10:B13"/>
    <mergeCell ref="C10:C13"/>
    <mergeCell ref="G11:G12"/>
    <mergeCell ref="F47:F48"/>
    <mergeCell ref="E50:E53"/>
    <mergeCell ref="G47:G48"/>
    <mergeCell ref="C50:C53"/>
    <mergeCell ref="G56:G57"/>
    <mergeCell ref="F51:F52"/>
    <mergeCell ref="F56:F57"/>
    <mergeCell ref="B55:B58"/>
    <mergeCell ref="C55:C58"/>
    <mergeCell ref="A123:A126"/>
    <mergeCell ref="B123:B126"/>
    <mergeCell ref="C123:C126"/>
    <mergeCell ref="E123:E126"/>
    <mergeCell ref="F124:F125"/>
    <mergeCell ref="G124:G125"/>
    <mergeCell ref="A107:A110"/>
    <mergeCell ref="B107:B110"/>
    <mergeCell ref="C99:C102"/>
    <mergeCell ref="E71:E74"/>
    <mergeCell ref="G88:G89"/>
    <mergeCell ref="A59:A62"/>
    <mergeCell ref="B59:B62"/>
    <mergeCell ref="A54:G54"/>
    <mergeCell ref="A46:A49"/>
    <mergeCell ref="B46:B49"/>
    <mergeCell ref="C46:C49"/>
    <mergeCell ref="E46:E49"/>
  </mergeCells>
  <hyperlinks>
    <hyperlink ref="D119" r:id="rId1" display="32x720p@15/24@25"/>
    <hyperlink ref="C2" r:id="rId2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78"/>
  <sheetViews>
    <sheetView zoomScale="82" zoomScaleNormal="82" workbookViewId="0">
      <selection activeCell="J19" sqref="J19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8.7109375" style="1" customWidth="1"/>
    <col min="5" max="5" width="53.5703125" style="1" customWidth="1"/>
    <col min="6" max="6" width="11.7109375" style="1" customWidth="1"/>
    <col min="7" max="7" width="12.85546875" style="1" customWidth="1"/>
    <col min="8" max="16384" width="9.140625" style="1"/>
  </cols>
  <sheetData>
    <row r="1" spans="1:7" ht="15" customHeight="1" x14ac:dyDescent="0.25">
      <c r="A1" s="30"/>
      <c r="B1" s="31"/>
      <c r="C1" s="39"/>
      <c r="D1" s="31"/>
      <c r="E1" s="31"/>
      <c r="F1" s="31"/>
      <c r="G1" s="40"/>
    </row>
    <row r="2" spans="1:7" ht="15" customHeight="1" x14ac:dyDescent="0.25">
      <c r="A2" s="33"/>
      <c r="B2" s="34"/>
      <c r="C2" s="42" t="s">
        <v>92</v>
      </c>
      <c r="D2" s="34"/>
      <c r="E2" s="300" t="s">
        <v>91</v>
      </c>
      <c r="F2" s="34"/>
      <c r="G2" s="40"/>
    </row>
    <row r="3" spans="1:7" ht="15" customHeight="1" x14ac:dyDescent="0.25">
      <c r="A3" s="33"/>
      <c r="B3" s="34"/>
      <c r="C3" s="25" t="s">
        <v>94</v>
      </c>
      <c r="D3" s="34"/>
      <c r="E3" s="300"/>
      <c r="F3" s="34"/>
      <c r="G3" s="40"/>
    </row>
    <row r="4" spans="1:7" ht="15" customHeight="1" x14ac:dyDescent="0.25">
      <c r="A4" s="33"/>
      <c r="B4" s="34"/>
      <c r="C4" s="34" t="s">
        <v>93</v>
      </c>
      <c r="D4" s="34"/>
      <c r="E4" s="34"/>
      <c r="F4" s="34"/>
      <c r="G4" s="40"/>
    </row>
    <row r="5" spans="1:7" ht="15" customHeight="1" thickBot="1" x14ac:dyDescent="0.3">
      <c r="A5" s="36"/>
      <c r="B5" s="37"/>
      <c r="D5" s="29"/>
      <c r="E5" s="29"/>
      <c r="F5" s="29"/>
      <c r="G5" s="41"/>
    </row>
    <row r="6" spans="1:7" ht="24.95" customHeight="1" x14ac:dyDescent="0.25">
      <c r="A6" s="294"/>
      <c r="B6" s="296" t="s">
        <v>0</v>
      </c>
      <c r="C6" s="296" t="s">
        <v>1</v>
      </c>
      <c r="D6" s="296" t="s">
        <v>2</v>
      </c>
      <c r="E6" s="296"/>
      <c r="F6" s="296"/>
      <c r="G6" s="220" t="s">
        <v>3</v>
      </c>
    </row>
    <row r="7" spans="1:7" ht="24.95" customHeight="1" x14ac:dyDescent="0.25">
      <c r="A7" s="295"/>
      <c r="B7" s="297"/>
      <c r="C7" s="297"/>
      <c r="D7" s="297"/>
      <c r="E7" s="297"/>
      <c r="F7" s="297"/>
      <c r="G7" s="90" t="s">
        <v>4</v>
      </c>
    </row>
    <row r="8" spans="1:7" ht="24.95" customHeight="1" x14ac:dyDescent="0.25">
      <c r="A8" s="295"/>
      <c r="B8" s="297"/>
      <c r="C8" s="297"/>
      <c r="D8" s="297"/>
      <c r="E8" s="297"/>
      <c r="F8" s="297"/>
      <c r="G8" s="90"/>
    </row>
    <row r="9" spans="1:7" s="23" customFormat="1" ht="24.95" customHeight="1" x14ac:dyDescent="0.25">
      <c r="A9" s="298" t="s">
        <v>5</v>
      </c>
      <c r="B9" s="299"/>
      <c r="C9" s="299"/>
      <c r="D9" s="299"/>
      <c r="E9" s="299"/>
      <c r="F9" s="299"/>
      <c r="G9" s="299"/>
    </row>
    <row r="10" spans="1:7" ht="24.95" customHeight="1" x14ac:dyDescent="0.25">
      <c r="A10" s="240"/>
      <c r="B10" s="241" t="s">
        <v>453</v>
      </c>
      <c r="C10" s="242"/>
      <c r="D10" s="140" t="s">
        <v>9</v>
      </c>
      <c r="E10" s="236" t="s">
        <v>455</v>
      </c>
      <c r="F10" s="91"/>
      <c r="G10" s="94"/>
    </row>
    <row r="11" spans="1:7" ht="24.95" customHeight="1" x14ac:dyDescent="0.25">
      <c r="A11" s="240"/>
      <c r="B11" s="241"/>
      <c r="C11" s="242"/>
      <c r="D11" s="140" t="s">
        <v>10</v>
      </c>
      <c r="E11" s="236"/>
      <c r="F11" s="289"/>
      <c r="G11" s="245">
        <v>8465</v>
      </c>
    </row>
    <row r="12" spans="1:7" ht="24.95" customHeight="1" x14ac:dyDescent="0.25">
      <c r="A12" s="240"/>
      <c r="B12" s="241"/>
      <c r="C12" s="242"/>
      <c r="D12" s="140" t="s">
        <v>454</v>
      </c>
      <c r="E12" s="236"/>
      <c r="F12" s="289"/>
      <c r="G12" s="245"/>
    </row>
    <row r="13" spans="1:7" ht="24.95" customHeight="1" x14ac:dyDescent="0.25">
      <c r="A13" s="240"/>
      <c r="B13" s="241"/>
      <c r="C13" s="242"/>
      <c r="D13" s="140"/>
      <c r="E13" s="236"/>
      <c r="F13" s="98"/>
      <c r="G13" s="92"/>
    </row>
    <row r="14" spans="1:7" ht="24.95" customHeight="1" x14ac:dyDescent="0.25">
      <c r="A14" s="240"/>
      <c r="B14" s="241" t="s">
        <v>225</v>
      </c>
      <c r="C14" s="242"/>
      <c r="D14" s="6" t="s">
        <v>9</v>
      </c>
      <c r="E14" s="236" t="s">
        <v>253</v>
      </c>
      <c r="F14" s="91"/>
      <c r="G14" s="94"/>
    </row>
    <row r="15" spans="1:7" ht="24.95" customHeight="1" x14ac:dyDescent="0.25">
      <c r="A15" s="240"/>
      <c r="B15" s="241"/>
      <c r="C15" s="242"/>
      <c r="D15" s="6" t="s">
        <v>10</v>
      </c>
      <c r="E15" s="236"/>
      <c r="F15" s="289"/>
      <c r="G15" s="245">
        <v>8300</v>
      </c>
    </row>
    <row r="16" spans="1:7" ht="24.95" customHeight="1" x14ac:dyDescent="0.25">
      <c r="A16" s="240"/>
      <c r="B16" s="241"/>
      <c r="C16" s="242"/>
      <c r="D16" s="6" t="s">
        <v>6</v>
      </c>
      <c r="E16" s="236"/>
      <c r="F16" s="289"/>
      <c r="G16" s="245"/>
    </row>
    <row r="17" spans="1:7" ht="26.25" customHeight="1" x14ac:dyDescent="0.25">
      <c r="A17" s="240"/>
      <c r="B17" s="241"/>
      <c r="C17" s="242"/>
      <c r="D17" s="6"/>
      <c r="E17" s="236"/>
      <c r="F17" s="98" t="s">
        <v>452</v>
      </c>
      <c r="G17" s="92"/>
    </row>
    <row r="18" spans="1:7" ht="24.95" customHeight="1" x14ac:dyDescent="0.25">
      <c r="A18" s="240"/>
      <c r="B18" s="241" t="s">
        <v>450</v>
      </c>
      <c r="C18" s="242"/>
      <c r="D18" s="140" t="s">
        <v>9</v>
      </c>
      <c r="E18" s="236" t="s">
        <v>451</v>
      </c>
      <c r="F18" s="91"/>
      <c r="G18" s="94"/>
    </row>
    <row r="19" spans="1:7" ht="24.95" customHeight="1" x14ac:dyDescent="0.25">
      <c r="A19" s="240"/>
      <c r="B19" s="241"/>
      <c r="C19" s="242"/>
      <c r="D19" s="140" t="s">
        <v>10</v>
      </c>
      <c r="E19" s="236"/>
      <c r="F19" s="289"/>
      <c r="G19" s="245">
        <v>8300</v>
      </c>
    </row>
    <row r="20" spans="1:7" ht="24.95" customHeight="1" x14ac:dyDescent="0.25">
      <c r="A20" s="240"/>
      <c r="B20" s="241"/>
      <c r="C20" s="242"/>
      <c r="D20" s="140" t="s">
        <v>17</v>
      </c>
      <c r="E20" s="236"/>
      <c r="F20" s="289"/>
      <c r="G20" s="245"/>
    </row>
    <row r="21" spans="1:7" ht="24.95" customHeight="1" x14ac:dyDescent="0.25">
      <c r="A21" s="240"/>
      <c r="B21" s="241"/>
      <c r="C21" s="242"/>
      <c r="D21" s="140"/>
      <c r="E21" s="236"/>
      <c r="F21" s="98"/>
      <c r="G21" s="92"/>
    </row>
    <row r="22" spans="1:7" ht="24.95" customHeight="1" x14ac:dyDescent="0.25">
      <c r="A22" s="307"/>
      <c r="B22" s="310" t="s">
        <v>443</v>
      </c>
      <c r="C22" s="313"/>
      <c r="D22" s="140" t="s">
        <v>331</v>
      </c>
      <c r="E22" s="387" t="s">
        <v>445</v>
      </c>
      <c r="F22" s="91"/>
      <c r="G22" s="95"/>
    </row>
    <row r="23" spans="1:7" ht="24.95" customHeight="1" x14ac:dyDescent="0.25">
      <c r="A23" s="308"/>
      <c r="B23" s="311"/>
      <c r="C23" s="314"/>
      <c r="D23" s="140" t="s">
        <v>10</v>
      </c>
      <c r="E23" s="388"/>
      <c r="F23" s="381"/>
      <c r="G23" s="303">
        <v>9635</v>
      </c>
    </row>
    <row r="24" spans="1:7" ht="24.95" customHeight="1" x14ac:dyDescent="0.25">
      <c r="A24" s="308"/>
      <c r="B24" s="311"/>
      <c r="C24" s="314"/>
      <c r="D24" s="140" t="s">
        <v>444</v>
      </c>
      <c r="E24" s="388"/>
      <c r="F24" s="382"/>
      <c r="G24" s="304"/>
    </row>
    <row r="25" spans="1:7" ht="24.95" customHeight="1" x14ac:dyDescent="0.25">
      <c r="A25" s="309"/>
      <c r="B25" s="312"/>
      <c r="C25" s="315"/>
      <c r="D25" s="140"/>
      <c r="E25" s="389"/>
      <c r="F25" s="98"/>
      <c r="G25" s="92"/>
    </row>
    <row r="26" spans="1:7" ht="24.95" customHeight="1" x14ac:dyDescent="0.25">
      <c r="A26" s="240"/>
      <c r="B26" s="241" t="s">
        <v>226</v>
      </c>
      <c r="C26" s="242"/>
      <c r="D26" s="6" t="s">
        <v>9</v>
      </c>
      <c r="E26" s="236" t="s">
        <v>255</v>
      </c>
      <c r="F26" s="91"/>
      <c r="G26" s="95"/>
    </row>
    <row r="27" spans="1:7" ht="24.95" customHeight="1" x14ac:dyDescent="0.25">
      <c r="A27" s="240"/>
      <c r="B27" s="241"/>
      <c r="C27" s="242"/>
      <c r="D27" s="6" t="s">
        <v>10</v>
      </c>
      <c r="E27" s="236"/>
      <c r="F27" s="289"/>
      <c r="G27" s="245">
        <v>10200</v>
      </c>
    </row>
    <row r="28" spans="1:7" ht="24.95" customHeight="1" x14ac:dyDescent="0.25">
      <c r="A28" s="240"/>
      <c r="B28" s="241"/>
      <c r="C28" s="242"/>
      <c r="D28" s="6" t="s">
        <v>13</v>
      </c>
      <c r="E28" s="236"/>
      <c r="F28" s="289"/>
      <c r="G28" s="245"/>
    </row>
    <row r="29" spans="1:7" ht="24.95" customHeight="1" x14ac:dyDescent="0.25">
      <c r="A29" s="240"/>
      <c r="B29" s="241"/>
      <c r="C29" s="242"/>
      <c r="D29" s="6"/>
      <c r="E29" s="236"/>
      <c r="F29" s="98"/>
      <c r="G29" s="92"/>
    </row>
    <row r="30" spans="1:7" ht="24.95" customHeight="1" x14ac:dyDescent="0.25">
      <c r="A30" s="307"/>
      <c r="B30" s="310" t="s">
        <v>227</v>
      </c>
      <c r="C30" s="313"/>
      <c r="D30" s="140" t="s">
        <v>9</v>
      </c>
      <c r="E30" s="387" t="s">
        <v>256</v>
      </c>
      <c r="F30" s="91"/>
      <c r="G30" s="95"/>
    </row>
    <row r="31" spans="1:7" ht="24.95" customHeight="1" x14ac:dyDescent="0.25">
      <c r="A31" s="308"/>
      <c r="B31" s="311"/>
      <c r="C31" s="314"/>
      <c r="D31" s="140" t="s">
        <v>10</v>
      </c>
      <c r="E31" s="388"/>
      <c r="F31" s="381"/>
      <c r="G31" s="303">
        <v>11900</v>
      </c>
    </row>
    <row r="32" spans="1:7" ht="24.95" customHeight="1" x14ac:dyDescent="0.25">
      <c r="A32" s="308"/>
      <c r="B32" s="311"/>
      <c r="C32" s="314"/>
      <c r="D32" s="140" t="s">
        <v>13</v>
      </c>
      <c r="E32" s="388"/>
      <c r="F32" s="382"/>
      <c r="G32" s="304"/>
    </row>
    <row r="33" spans="1:9" ht="24.95" customHeight="1" x14ac:dyDescent="0.25">
      <c r="A33" s="309"/>
      <c r="B33" s="312"/>
      <c r="C33" s="315"/>
      <c r="D33" s="140"/>
      <c r="E33" s="389"/>
      <c r="F33" s="98"/>
      <c r="G33" s="92"/>
    </row>
    <row r="34" spans="1:9" ht="24.95" customHeight="1" x14ac:dyDescent="0.25">
      <c r="A34" s="240"/>
      <c r="B34" s="241" t="s">
        <v>228</v>
      </c>
      <c r="C34" s="242"/>
      <c r="D34" s="6" t="s">
        <v>11</v>
      </c>
      <c r="E34" s="243" t="s">
        <v>254</v>
      </c>
      <c r="F34" s="91"/>
      <c r="G34" s="95"/>
    </row>
    <row r="35" spans="1:9" ht="24.95" customHeight="1" x14ac:dyDescent="0.25">
      <c r="A35" s="240"/>
      <c r="B35" s="241"/>
      <c r="C35" s="242"/>
      <c r="D35" s="6" t="s">
        <v>258</v>
      </c>
      <c r="E35" s="243"/>
      <c r="F35" s="289"/>
      <c r="G35" s="245">
        <v>12400</v>
      </c>
    </row>
    <row r="36" spans="1:9" ht="24.95" customHeight="1" x14ac:dyDescent="0.25">
      <c r="A36" s="240"/>
      <c r="B36" s="241"/>
      <c r="C36" s="242"/>
      <c r="D36" s="6" t="s">
        <v>13</v>
      </c>
      <c r="E36" s="243"/>
      <c r="F36" s="289"/>
      <c r="G36" s="245"/>
    </row>
    <row r="37" spans="1:9" ht="24.95" customHeight="1" x14ac:dyDescent="0.25">
      <c r="A37" s="240"/>
      <c r="B37" s="241"/>
      <c r="C37" s="242"/>
      <c r="D37" s="6"/>
      <c r="E37" s="243"/>
      <c r="F37" s="98"/>
      <c r="G37" s="92"/>
    </row>
    <row r="38" spans="1:9" ht="24.95" customHeight="1" x14ac:dyDescent="0.25">
      <c r="A38" s="240"/>
      <c r="B38" s="241" t="s">
        <v>229</v>
      </c>
      <c r="C38" s="242"/>
      <c r="D38" s="6" t="s">
        <v>11</v>
      </c>
      <c r="E38" s="243" t="s">
        <v>257</v>
      </c>
      <c r="F38" s="91"/>
      <c r="G38" s="95"/>
      <c r="H38" s="65"/>
      <c r="I38" s="65"/>
    </row>
    <row r="39" spans="1:9" ht="24.95" customHeight="1" x14ac:dyDescent="0.25">
      <c r="A39" s="240"/>
      <c r="B39" s="241"/>
      <c r="C39" s="242"/>
      <c r="D39" s="6" t="s">
        <v>258</v>
      </c>
      <c r="E39" s="243"/>
      <c r="F39" s="289"/>
      <c r="G39" s="245">
        <v>14800</v>
      </c>
      <c r="H39" s="65"/>
      <c r="I39" s="65"/>
    </row>
    <row r="40" spans="1:9" ht="24.95" customHeight="1" x14ac:dyDescent="0.25">
      <c r="A40" s="240"/>
      <c r="B40" s="241"/>
      <c r="C40" s="242"/>
      <c r="D40" s="6" t="s">
        <v>13</v>
      </c>
      <c r="E40" s="243"/>
      <c r="F40" s="289"/>
      <c r="G40" s="245"/>
      <c r="H40" s="65"/>
      <c r="I40" s="65"/>
    </row>
    <row r="41" spans="1:9" ht="26.25" customHeight="1" x14ac:dyDescent="0.25">
      <c r="A41" s="240"/>
      <c r="B41" s="241"/>
      <c r="C41" s="242"/>
      <c r="D41" s="6"/>
      <c r="E41" s="243"/>
      <c r="F41" s="98"/>
      <c r="G41" s="92"/>
      <c r="H41" s="65"/>
      <c r="I41" s="65"/>
    </row>
    <row r="42" spans="1:9" ht="24.95" customHeight="1" x14ac:dyDescent="0.25">
      <c r="A42" s="392" t="s">
        <v>15</v>
      </c>
      <c r="B42" s="393"/>
      <c r="C42" s="393"/>
      <c r="D42" s="393"/>
      <c r="E42" s="393"/>
      <c r="F42" s="393"/>
      <c r="G42" s="393"/>
      <c r="H42" s="65"/>
      <c r="I42" s="65"/>
    </row>
    <row r="43" spans="1:9" ht="24.95" customHeight="1" x14ac:dyDescent="0.25">
      <c r="A43" s="240"/>
      <c r="B43" s="241" t="s">
        <v>230</v>
      </c>
      <c r="C43" s="242"/>
      <c r="D43" s="6" t="s">
        <v>9</v>
      </c>
      <c r="E43" s="333" t="s">
        <v>264</v>
      </c>
      <c r="F43" s="91"/>
      <c r="G43" s="95"/>
    </row>
    <row r="44" spans="1:9" ht="24.95" customHeight="1" x14ac:dyDescent="0.25">
      <c r="A44" s="240"/>
      <c r="B44" s="241"/>
      <c r="C44" s="242"/>
      <c r="D44" s="6" t="s">
        <v>10</v>
      </c>
      <c r="E44" s="333"/>
      <c r="F44" s="289"/>
      <c r="G44" s="245">
        <v>7100</v>
      </c>
    </row>
    <row r="45" spans="1:9" ht="24.95" customHeight="1" x14ac:dyDescent="0.25">
      <c r="A45" s="240"/>
      <c r="B45" s="241"/>
      <c r="C45" s="242"/>
      <c r="D45" s="6" t="s">
        <v>6</v>
      </c>
      <c r="E45" s="333"/>
      <c r="F45" s="289"/>
      <c r="G45" s="245"/>
    </row>
    <row r="46" spans="1:9" ht="24.95" customHeight="1" x14ac:dyDescent="0.25">
      <c r="A46" s="240"/>
      <c r="B46" s="241"/>
      <c r="C46" s="242"/>
      <c r="D46" s="6"/>
      <c r="E46" s="333"/>
      <c r="F46" s="98"/>
      <c r="G46" s="92"/>
    </row>
    <row r="47" spans="1:9" ht="24.95" customHeight="1" x14ac:dyDescent="0.25">
      <c r="A47" s="240"/>
      <c r="B47" s="241" t="s">
        <v>231</v>
      </c>
      <c r="C47" s="242"/>
      <c r="D47" s="6" t="s">
        <v>9</v>
      </c>
      <c r="E47" s="333" t="s">
        <v>314</v>
      </c>
      <c r="F47" s="91"/>
      <c r="G47" s="95"/>
    </row>
    <row r="48" spans="1:9" ht="24.95" customHeight="1" x14ac:dyDescent="0.25">
      <c r="A48" s="240"/>
      <c r="B48" s="241"/>
      <c r="C48" s="242"/>
      <c r="D48" s="6" t="s">
        <v>10</v>
      </c>
      <c r="E48" s="390"/>
      <c r="F48" s="289"/>
      <c r="G48" s="245">
        <v>11600</v>
      </c>
    </row>
    <row r="49" spans="1:7" ht="24.95" customHeight="1" x14ac:dyDescent="0.25">
      <c r="A49" s="240"/>
      <c r="B49" s="241"/>
      <c r="C49" s="242"/>
      <c r="D49" s="6" t="s">
        <v>17</v>
      </c>
      <c r="E49" s="390"/>
      <c r="F49" s="289"/>
      <c r="G49" s="245"/>
    </row>
    <row r="50" spans="1:7" ht="24.95" customHeight="1" x14ac:dyDescent="0.25">
      <c r="A50" s="240"/>
      <c r="B50" s="241"/>
      <c r="C50" s="242"/>
      <c r="D50" s="6"/>
      <c r="E50" s="391"/>
      <c r="F50" s="98"/>
      <c r="G50" s="92"/>
    </row>
    <row r="51" spans="1:7" ht="24.95" customHeight="1" x14ac:dyDescent="0.25">
      <c r="A51" s="240"/>
      <c r="B51" s="246" t="s">
        <v>232</v>
      </c>
      <c r="C51" s="242"/>
      <c r="D51" s="6" t="s">
        <v>11</v>
      </c>
      <c r="E51" s="333" t="s">
        <v>315</v>
      </c>
      <c r="F51" s="91"/>
      <c r="G51" s="95"/>
    </row>
    <row r="52" spans="1:7" ht="24.95" customHeight="1" x14ac:dyDescent="0.25">
      <c r="A52" s="240"/>
      <c r="B52" s="241"/>
      <c r="C52" s="242"/>
      <c r="D52" s="6" t="s">
        <v>220</v>
      </c>
      <c r="E52" s="390"/>
      <c r="F52" s="289"/>
      <c r="G52" s="245">
        <v>14400</v>
      </c>
    </row>
    <row r="53" spans="1:7" ht="24.95" customHeight="1" x14ac:dyDescent="0.25">
      <c r="A53" s="240"/>
      <c r="B53" s="241"/>
      <c r="C53" s="242"/>
      <c r="D53" s="6" t="s">
        <v>17</v>
      </c>
      <c r="E53" s="390"/>
      <c r="F53" s="289"/>
      <c r="G53" s="245"/>
    </row>
    <row r="54" spans="1:7" ht="24.95" customHeight="1" x14ac:dyDescent="0.25">
      <c r="A54" s="240"/>
      <c r="B54" s="241"/>
      <c r="C54" s="242"/>
      <c r="D54" s="6"/>
      <c r="E54" s="391"/>
      <c r="F54" s="98"/>
      <c r="G54" s="92"/>
    </row>
    <row r="55" spans="1:7" ht="24.95" customHeight="1" x14ac:dyDescent="0.25">
      <c r="A55" s="240"/>
      <c r="B55" s="246" t="s">
        <v>233</v>
      </c>
      <c r="C55" s="242"/>
      <c r="D55" s="6" t="s">
        <v>9</v>
      </c>
      <c r="E55" s="236" t="s">
        <v>354</v>
      </c>
      <c r="F55" s="91"/>
      <c r="G55" s="95"/>
    </row>
    <row r="56" spans="1:7" ht="24.95" customHeight="1" x14ac:dyDescent="0.25">
      <c r="A56" s="240"/>
      <c r="B56" s="241"/>
      <c r="C56" s="242"/>
      <c r="D56" s="6" t="s">
        <v>10</v>
      </c>
      <c r="E56" s="236"/>
      <c r="F56" s="289"/>
      <c r="G56" s="245">
        <v>8990</v>
      </c>
    </row>
    <row r="57" spans="1:7" ht="24.95" customHeight="1" x14ac:dyDescent="0.25">
      <c r="A57" s="240"/>
      <c r="B57" s="241"/>
      <c r="C57" s="242"/>
      <c r="D57" s="6" t="s">
        <v>13</v>
      </c>
      <c r="E57" s="236"/>
      <c r="F57" s="289"/>
      <c r="G57" s="245"/>
    </row>
    <row r="58" spans="1:7" ht="24.95" customHeight="1" x14ac:dyDescent="0.25">
      <c r="A58" s="240"/>
      <c r="B58" s="241"/>
      <c r="C58" s="242"/>
      <c r="D58" s="6"/>
      <c r="E58" s="236"/>
      <c r="F58" s="98"/>
      <c r="G58" s="92"/>
    </row>
    <row r="59" spans="1:7" ht="24.95" customHeight="1" x14ac:dyDescent="0.25">
      <c r="A59" s="240"/>
      <c r="B59" s="246" t="s">
        <v>355</v>
      </c>
      <c r="C59" s="242"/>
      <c r="D59" s="6" t="s">
        <v>9</v>
      </c>
      <c r="E59" s="236" t="s">
        <v>353</v>
      </c>
      <c r="F59" s="91"/>
      <c r="G59" s="95"/>
    </row>
    <row r="60" spans="1:7" ht="24.95" customHeight="1" x14ac:dyDescent="0.25">
      <c r="A60" s="240"/>
      <c r="B60" s="241"/>
      <c r="C60" s="242"/>
      <c r="D60" s="6" t="s">
        <v>10</v>
      </c>
      <c r="E60" s="236"/>
      <c r="F60" s="289"/>
      <c r="G60" s="245">
        <v>10600</v>
      </c>
    </row>
    <row r="61" spans="1:7" ht="24.95" customHeight="1" x14ac:dyDescent="0.25">
      <c r="A61" s="240"/>
      <c r="B61" s="241"/>
      <c r="C61" s="242"/>
      <c r="D61" s="6" t="s">
        <v>13</v>
      </c>
      <c r="E61" s="236"/>
      <c r="F61" s="289"/>
      <c r="G61" s="245"/>
    </row>
    <row r="62" spans="1:7" ht="24.95" customHeight="1" x14ac:dyDescent="0.25">
      <c r="A62" s="240"/>
      <c r="B62" s="241"/>
      <c r="C62" s="242"/>
      <c r="D62" s="6"/>
      <c r="E62" s="236"/>
      <c r="F62" s="98"/>
      <c r="G62" s="92"/>
    </row>
    <row r="63" spans="1:7" ht="24.95" customHeight="1" x14ac:dyDescent="0.25">
      <c r="A63" s="240"/>
      <c r="B63" s="246" t="s">
        <v>234</v>
      </c>
      <c r="C63" s="242"/>
      <c r="D63" s="6" t="s">
        <v>11</v>
      </c>
      <c r="E63" s="243" t="s">
        <v>305</v>
      </c>
      <c r="F63" s="91"/>
      <c r="G63" s="95"/>
    </row>
    <row r="64" spans="1:7" ht="24.95" customHeight="1" x14ac:dyDescent="0.25">
      <c r="A64" s="240"/>
      <c r="B64" s="241"/>
      <c r="C64" s="242"/>
      <c r="D64" s="6" t="s">
        <v>207</v>
      </c>
      <c r="E64" s="243"/>
      <c r="F64" s="289"/>
      <c r="G64" s="245">
        <v>10900</v>
      </c>
    </row>
    <row r="65" spans="1:7" ht="24.95" customHeight="1" x14ac:dyDescent="0.25">
      <c r="A65" s="240"/>
      <c r="B65" s="241"/>
      <c r="C65" s="242"/>
      <c r="D65" s="6" t="s">
        <v>13</v>
      </c>
      <c r="E65" s="243"/>
      <c r="F65" s="289"/>
      <c r="G65" s="245"/>
    </row>
    <row r="66" spans="1:7" ht="24.95" customHeight="1" x14ac:dyDescent="0.25">
      <c r="A66" s="240"/>
      <c r="B66" s="241"/>
      <c r="C66" s="242"/>
      <c r="D66" s="6"/>
      <c r="E66" s="243"/>
      <c r="F66" s="98"/>
      <c r="G66" s="92"/>
    </row>
    <row r="67" spans="1:7" ht="24.95" customHeight="1" x14ac:dyDescent="0.25">
      <c r="A67" s="240"/>
      <c r="B67" s="246" t="s">
        <v>235</v>
      </c>
      <c r="C67" s="242"/>
      <c r="D67" s="6" t="s">
        <v>9</v>
      </c>
      <c r="E67" s="243" t="s">
        <v>259</v>
      </c>
      <c r="F67" s="91"/>
      <c r="G67" s="95"/>
    </row>
    <row r="68" spans="1:7" ht="24.95" customHeight="1" x14ac:dyDescent="0.25">
      <c r="A68" s="240"/>
      <c r="B68" s="241"/>
      <c r="C68" s="242"/>
      <c r="D68" s="6" t="s">
        <v>10</v>
      </c>
      <c r="E68" s="243"/>
      <c r="F68" s="289"/>
      <c r="G68" s="245">
        <v>11900</v>
      </c>
    </row>
    <row r="69" spans="1:7" ht="24.95" customHeight="1" x14ac:dyDescent="0.25">
      <c r="A69" s="240"/>
      <c r="B69" s="241"/>
      <c r="C69" s="242"/>
      <c r="D69" s="6" t="s">
        <v>13</v>
      </c>
      <c r="E69" s="243"/>
      <c r="F69" s="289"/>
      <c r="G69" s="245"/>
    </row>
    <row r="70" spans="1:7" ht="24.95" customHeight="1" x14ac:dyDescent="0.25">
      <c r="A70" s="240"/>
      <c r="B70" s="241"/>
      <c r="C70" s="242"/>
      <c r="D70" s="6"/>
      <c r="E70" s="243"/>
      <c r="F70" s="98"/>
      <c r="G70" s="92"/>
    </row>
    <row r="71" spans="1:7" ht="24.95" customHeight="1" x14ac:dyDescent="0.25">
      <c r="A71" s="240"/>
      <c r="B71" s="246" t="s">
        <v>236</v>
      </c>
      <c r="C71" s="242"/>
      <c r="D71" s="6" t="s">
        <v>11</v>
      </c>
      <c r="E71" s="243" t="s">
        <v>303</v>
      </c>
      <c r="F71" s="91"/>
      <c r="G71" s="95"/>
    </row>
    <row r="72" spans="1:7" ht="24.95" customHeight="1" x14ac:dyDescent="0.25">
      <c r="A72" s="240"/>
      <c r="B72" s="241"/>
      <c r="C72" s="242"/>
      <c r="D72" s="6" t="s">
        <v>207</v>
      </c>
      <c r="E72" s="243"/>
      <c r="F72" s="289"/>
      <c r="G72" s="245">
        <v>14100</v>
      </c>
    </row>
    <row r="73" spans="1:7" ht="24.95" customHeight="1" x14ac:dyDescent="0.25">
      <c r="A73" s="240"/>
      <c r="B73" s="241"/>
      <c r="C73" s="242"/>
      <c r="D73" s="6" t="s">
        <v>13</v>
      </c>
      <c r="E73" s="243"/>
      <c r="F73" s="289"/>
      <c r="G73" s="245"/>
    </row>
    <row r="74" spans="1:7" ht="24.95" customHeight="1" x14ac:dyDescent="0.25">
      <c r="A74" s="240"/>
      <c r="B74" s="241"/>
      <c r="C74" s="242"/>
      <c r="D74" s="6"/>
      <c r="E74" s="243"/>
      <c r="F74" s="98"/>
      <c r="G74" s="92"/>
    </row>
    <row r="75" spans="1:7" ht="24.95" customHeight="1" x14ac:dyDescent="0.25">
      <c r="A75" s="240"/>
      <c r="B75" s="327" t="s">
        <v>237</v>
      </c>
      <c r="C75" s="323"/>
      <c r="D75" s="70" t="s">
        <v>11</v>
      </c>
      <c r="E75" s="243" t="s">
        <v>304</v>
      </c>
      <c r="F75" s="91"/>
      <c r="G75" s="95"/>
    </row>
    <row r="76" spans="1:7" ht="24.95" customHeight="1" x14ac:dyDescent="0.25">
      <c r="A76" s="240"/>
      <c r="B76" s="291"/>
      <c r="C76" s="323"/>
      <c r="D76" s="70" t="s">
        <v>207</v>
      </c>
      <c r="E76" s="243"/>
      <c r="F76" s="289"/>
      <c r="G76" s="245">
        <v>16400</v>
      </c>
    </row>
    <row r="77" spans="1:7" ht="24.95" customHeight="1" x14ac:dyDescent="0.25">
      <c r="A77" s="240"/>
      <c r="B77" s="291"/>
      <c r="C77" s="323"/>
      <c r="D77" s="70" t="s">
        <v>13</v>
      </c>
      <c r="E77" s="243"/>
      <c r="F77" s="289"/>
      <c r="G77" s="245"/>
    </row>
    <row r="78" spans="1:7" ht="24.95" customHeight="1" thickBot="1" x14ac:dyDescent="0.3">
      <c r="A78" s="321"/>
      <c r="B78" s="394"/>
      <c r="C78" s="395"/>
      <c r="D78" s="107"/>
      <c r="E78" s="243"/>
      <c r="F78" s="105"/>
      <c r="G78" s="106"/>
    </row>
  </sheetData>
  <mergeCells count="109">
    <mergeCell ref="A18:A21"/>
    <mergeCell ref="B18:B21"/>
    <mergeCell ref="C18:C21"/>
    <mergeCell ref="E18:E21"/>
    <mergeCell ref="F19:F20"/>
    <mergeCell ref="G19:G20"/>
    <mergeCell ref="A75:A78"/>
    <mergeCell ref="B75:B78"/>
    <mergeCell ref="C75:C78"/>
    <mergeCell ref="E75:E78"/>
    <mergeCell ref="F76:F77"/>
    <mergeCell ref="G76:G77"/>
    <mergeCell ref="A71:A74"/>
    <mergeCell ref="B71:B74"/>
    <mergeCell ref="C71:C74"/>
    <mergeCell ref="E71:E74"/>
    <mergeCell ref="F72:F73"/>
    <mergeCell ref="G72:G73"/>
    <mergeCell ref="A67:A70"/>
    <mergeCell ref="B67:B70"/>
    <mergeCell ref="C67:C70"/>
    <mergeCell ref="E67:E70"/>
    <mergeCell ref="F68:F69"/>
    <mergeCell ref="G68:G69"/>
    <mergeCell ref="A63:A66"/>
    <mergeCell ref="B63:B66"/>
    <mergeCell ref="C63:C66"/>
    <mergeCell ref="E63:E66"/>
    <mergeCell ref="F64:F65"/>
    <mergeCell ref="G64:G65"/>
    <mergeCell ref="A59:A62"/>
    <mergeCell ref="B59:B62"/>
    <mergeCell ref="C59:C62"/>
    <mergeCell ref="E59:E62"/>
    <mergeCell ref="F60:F61"/>
    <mergeCell ref="G60:G61"/>
    <mergeCell ref="A55:A58"/>
    <mergeCell ref="B55:B58"/>
    <mergeCell ref="C55:C58"/>
    <mergeCell ref="E55:E58"/>
    <mergeCell ref="F56:F57"/>
    <mergeCell ref="G56:G57"/>
    <mergeCell ref="A51:A54"/>
    <mergeCell ref="B51:B54"/>
    <mergeCell ref="C51:C54"/>
    <mergeCell ref="E51:E54"/>
    <mergeCell ref="F52:F53"/>
    <mergeCell ref="G52:G53"/>
    <mergeCell ref="C30:C33"/>
    <mergeCell ref="A43:A46"/>
    <mergeCell ref="B43:B46"/>
    <mergeCell ref="C43:C46"/>
    <mergeCell ref="E43:E46"/>
    <mergeCell ref="F44:F45"/>
    <mergeCell ref="G44:G45"/>
    <mergeCell ref="A42:G42"/>
    <mergeCell ref="A47:A50"/>
    <mergeCell ref="B47:B50"/>
    <mergeCell ref="C47:C50"/>
    <mergeCell ref="E47:E50"/>
    <mergeCell ref="F48:F49"/>
    <mergeCell ref="G48:G49"/>
    <mergeCell ref="G35:G36"/>
    <mergeCell ref="A34:A37"/>
    <mergeCell ref="B34:B37"/>
    <mergeCell ref="C34:C37"/>
    <mergeCell ref="E34:E37"/>
    <mergeCell ref="F35:F36"/>
    <mergeCell ref="A38:A41"/>
    <mergeCell ref="B38:B41"/>
    <mergeCell ref="C38:C41"/>
    <mergeCell ref="E38:E41"/>
    <mergeCell ref="F39:F40"/>
    <mergeCell ref="G39:G40"/>
    <mergeCell ref="E30:E33"/>
    <mergeCell ref="F31:F32"/>
    <mergeCell ref="G23:G24"/>
    <mergeCell ref="A26:A29"/>
    <mergeCell ref="B26:B29"/>
    <mergeCell ref="C26:C29"/>
    <mergeCell ref="E26:E29"/>
    <mergeCell ref="F27:F28"/>
    <mergeCell ref="G27:G28"/>
    <mergeCell ref="A22:A25"/>
    <mergeCell ref="B22:B25"/>
    <mergeCell ref="C22:C25"/>
    <mergeCell ref="E22:E25"/>
    <mergeCell ref="F23:F24"/>
    <mergeCell ref="G31:G32"/>
    <mergeCell ref="A30:A33"/>
    <mergeCell ref="B30:B33"/>
    <mergeCell ref="E2:E3"/>
    <mergeCell ref="A6:A8"/>
    <mergeCell ref="B6:B8"/>
    <mergeCell ref="C6:C8"/>
    <mergeCell ref="D6:F8"/>
    <mergeCell ref="A9:G9"/>
    <mergeCell ref="A14:A17"/>
    <mergeCell ref="B14:B17"/>
    <mergeCell ref="C14:C17"/>
    <mergeCell ref="E14:E17"/>
    <mergeCell ref="F15:F16"/>
    <mergeCell ref="G15:G16"/>
    <mergeCell ref="A10:A13"/>
    <mergeCell ref="B10:B13"/>
    <mergeCell ref="C10:C13"/>
    <mergeCell ref="E10:E13"/>
    <mergeCell ref="F11:F12"/>
    <mergeCell ref="G11:G12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H56"/>
  <sheetViews>
    <sheetView zoomScale="85" zoomScaleNormal="85" workbookViewId="0">
      <selection activeCell="I1" sqref="I1:J1048576"/>
    </sheetView>
  </sheetViews>
  <sheetFormatPr defaultRowHeight="15" x14ac:dyDescent="0.25"/>
  <cols>
    <col min="1" max="1" width="9.140625" style="1"/>
    <col min="2" max="2" width="28.7109375" style="1" customWidth="1"/>
    <col min="3" max="3" width="32.7109375" style="1" customWidth="1"/>
    <col min="4" max="4" width="11.7109375" style="1" customWidth="1"/>
    <col min="5" max="5" width="54.28515625" style="1" customWidth="1"/>
    <col min="6" max="6" width="9.5703125" style="1" customWidth="1"/>
    <col min="7" max="7" width="15" style="1" customWidth="1"/>
    <col min="8" max="8" width="14" style="1" customWidth="1"/>
    <col min="9" max="16384" width="9.140625" style="1"/>
  </cols>
  <sheetData>
    <row r="1" spans="1:8" x14ac:dyDescent="0.25">
      <c r="A1" s="30"/>
      <c r="B1" s="31"/>
      <c r="C1" s="39"/>
      <c r="D1" s="31"/>
      <c r="E1" s="31"/>
      <c r="F1" s="31"/>
      <c r="G1" s="67"/>
      <c r="H1" s="31"/>
    </row>
    <row r="2" spans="1:8" x14ac:dyDescent="0.25">
      <c r="A2" s="33"/>
      <c r="B2" s="34"/>
      <c r="C2" s="44" t="s">
        <v>92</v>
      </c>
      <c r="D2" s="34"/>
      <c r="E2" s="300" t="s">
        <v>104</v>
      </c>
      <c r="F2" s="34"/>
      <c r="G2" s="40"/>
      <c r="H2" s="34"/>
    </row>
    <row r="3" spans="1:8" x14ac:dyDescent="0.25">
      <c r="A3" s="33"/>
      <c r="B3" s="34"/>
      <c r="C3" s="34" t="s">
        <v>94</v>
      </c>
      <c r="D3" s="34"/>
      <c r="E3" s="300"/>
      <c r="F3" s="34"/>
      <c r="G3" s="40"/>
      <c r="H3" s="34"/>
    </row>
    <row r="4" spans="1:8" x14ac:dyDescent="0.25">
      <c r="A4" s="33"/>
      <c r="B4" s="34"/>
      <c r="C4" s="34" t="s">
        <v>93</v>
      </c>
      <c r="D4" s="34"/>
      <c r="E4" s="34"/>
      <c r="F4" s="34"/>
      <c r="G4" s="40"/>
      <c r="H4" s="34"/>
    </row>
    <row r="5" spans="1:8" ht="15.75" thickBot="1" x14ac:dyDescent="0.3">
      <c r="A5" s="36"/>
      <c r="B5" s="37"/>
      <c r="C5" s="62"/>
      <c r="D5" s="29"/>
      <c r="E5" s="29"/>
      <c r="F5" s="29"/>
      <c r="G5" s="40"/>
      <c r="H5" s="34"/>
    </row>
    <row r="6" spans="1:8" ht="24.95" customHeight="1" x14ac:dyDescent="0.25">
      <c r="A6" s="294"/>
      <c r="B6" s="296" t="s">
        <v>0</v>
      </c>
      <c r="C6" s="296" t="s">
        <v>1</v>
      </c>
      <c r="D6" s="296" t="s">
        <v>2</v>
      </c>
      <c r="E6" s="296"/>
      <c r="F6" s="296"/>
      <c r="G6" s="403" t="s">
        <v>3</v>
      </c>
      <c r="H6" s="403"/>
    </row>
    <row r="7" spans="1:8" ht="24.95" customHeight="1" x14ac:dyDescent="0.25">
      <c r="A7" s="295"/>
      <c r="B7" s="297"/>
      <c r="C7" s="297"/>
      <c r="D7" s="297"/>
      <c r="E7" s="297"/>
      <c r="F7" s="297"/>
      <c r="G7" s="85" t="s">
        <v>4</v>
      </c>
      <c r="H7" s="85" t="s">
        <v>148</v>
      </c>
    </row>
    <row r="8" spans="1:8" ht="24.95" customHeight="1" thickBot="1" x14ac:dyDescent="0.3">
      <c r="A8" s="396"/>
      <c r="B8" s="397"/>
      <c r="C8" s="397"/>
      <c r="D8" s="397"/>
      <c r="E8" s="397"/>
      <c r="F8" s="397"/>
      <c r="G8" s="61"/>
      <c r="H8" s="86">
        <v>-0.15</v>
      </c>
    </row>
    <row r="9" spans="1:8" ht="24.95" customHeight="1" thickBot="1" x14ac:dyDescent="0.3">
      <c r="A9" s="399" t="s">
        <v>144</v>
      </c>
      <c r="B9" s="400"/>
      <c r="C9" s="400"/>
      <c r="D9" s="400"/>
      <c r="E9" s="400"/>
      <c r="F9" s="400"/>
      <c r="G9" s="400"/>
      <c r="H9" s="400"/>
    </row>
    <row r="10" spans="1:8" ht="24.95" customHeight="1" x14ac:dyDescent="0.25">
      <c r="A10" s="309"/>
      <c r="B10" s="312" t="s">
        <v>66</v>
      </c>
      <c r="C10" s="315"/>
      <c r="D10" s="2" t="s">
        <v>67</v>
      </c>
      <c r="E10" s="318" t="s">
        <v>115</v>
      </c>
      <c r="F10" s="56"/>
      <c r="G10" s="4"/>
      <c r="H10" s="214" t="s">
        <v>430</v>
      </c>
    </row>
    <row r="11" spans="1:8" ht="24.95" customHeight="1" x14ac:dyDescent="0.25">
      <c r="A11" s="240"/>
      <c r="B11" s="241"/>
      <c r="C11" s="242"/>
      <c r="D11" s="6" t="s">
        <v>80</v>
      </c>
      <c r="E11" s="243"/>
      <c r="F11" s="401"/>
      <c r="G11" s="304">
        <v>4208</v>
      </c>
      <c r="H11" s="398">
        <f>$G11*(1+H$8)</f>
        <v>3576.7999999999997</v>
      </c>
    </row>
    <row r="12" spans="1:8" ht="24.95" customHeight="1" x14ac:dyDescent="0.25">
      <c r="A12" s="240"/>
      <c r="B12" s="241"/>
      <c r="C12" s="242"/>
      <c r="D12" s="6" t="s">
        <v>68</v>
      </c>
      <c r="E12" s="243"/>
      <c r="F12" s="401"/>
      <c r="G12" s="303"/>
      <c r="H12" s="398"/>
    </row>
    <row r="13" spans="1:8" ht="24.95" customHeight="1" x14ac:dyDescent="0.25">
      <c r="A13" s="240"/>
      <c r="B13" s="241"/>
      <c r="C13" s="242"/>
      <c r="D13" s="6" t="s">
        <v>73</v>
      </c>
      <c r="E13" s="243"/>
      <c r="F13" s="7"/>
      <c r="G13" s="77"/>
      <c r="H13" s="78"/>
    </row>
    <row r="14" spans="1:8" ht="24.95" customHeight="1" x14ac:dyDescent="0.25">
      <c r="A14" s="309"/>
      <c r="B14" s="312" t="s">
        <v>69</v>
      </c>
      <c r="C14" s="315"/>
      <c r="D14" s="2" t="s">
        <v>70</v>
      </c>
      <c r="E14" s="318" t="s">
        <v>116</v>
      </c>
      <c r="F14" s="3"/>
      <c r="G14" s="79"/>
      <c r="H14" s="214" t="s">
        <v>430</v>
      </c>
    </row>
    <row r="15" spans="1:8" ht="24.95" customHeight="1" x14ac:dyDescent="0.25">
      <c r="A15" s="240"/>
      <c r="B15" s="241"/>
      <c r="C15" s="242"/>
      <c r="D15" s="10" t="s">
        <v>81</v>
      </c>
      <c r="E15" s="243"/>
      <c r="F15" s="293"/>
      <c r="G15" s="304">
        <v>6023</v>
      </c>
      <c r="H15" s="398">
        <f>$G15*(1+H$8)</f>
        <v>5119.55</v>
      </c>
    </row>
    <row r="16" spans="1:8" ht="24.95" customHeight="1" x14ac:dyDescent="0.25">
      <c r="A16" s="240"/>
      <c r="B16" s="241"/>
      <c r="C16" s="242"/>
      <c r="D16" s="6" t="s">
        <v>71</v>
      </c>
      <c r="E16" s="243"/>
      <c r="F16" s="293"/>
      <c r="G16" s="303"/>
      <c r="H16" s="398"/>
    </row>
    <row r="17" spans="1:8" ht="24.95" customHeight="1" x14ac:dyDescent="0.25">
      <c r="A17" s="240"/>
      <c r="B17" s="241"/>
      <c r="C17" s="242"/>
      <c r="D17" s="6" t="s">
        <v>73</v>
      </c>
      <c r="E17" s="243"/>
      <c r="F17" s="7"/>
      <c r="G17" s="77"/>
      <c r="H17" s="78"/>
    </row>
    <row r="18" spans="1:8" ht="24.95" customHeight="1" x14ac:dyDescent="0.25">
      <c r="A18" s="309"/>
      <c r="B18" s="312" t="s">
        <v>72</v>
      </c>
      <c r="C18" s="315"/>
      <c r="D18" s="2" t="s">
        <v>70</v>
      </c>
      <c r="E18" s="318" t="s">
        <v>116</v>
      </c>
      <c r="F18" s="3"/>
      <c r="G18" s="79"/>
      <c r="H18" s="214" t="s">
        <v>430</v>
      </c>
    </row>
    <row r="19" spans="1:8" ht="24.95" customHeight="1" x14ac:dyDescent="0.25">
      <c r="A19" s="240"/>
      <c r="B19" s="241"/>
      <c r="C19" s="242"/>
      <c r="D19" s="10" t="s">
        <v>81</v>
      </c>
      <c r="E19" s="243"/>
      <c r="F19" s="293"/>
      <c r="G19" s="304">
        <v>6270</v>
      </c>
      <c r="H19" s="398">
        <f>$G19*(1+H$8)</f>
        <v>5329.5</v>
      </c>
    </row>
    <row r="20" spans="1:8" ht="24.95" customHeight="1" x14ac:dyDescent="0.25">
      <c r="A20" s="240"/>
      <c r="B20" s="241"/>
      <c r="C20" s="242"/>
      <c r="D20" s="6" t="s">
        <v>71</v>
      </c>
      <c r="E20" s="243"/>
      <c r="F20" s="293"/>
      <c r="G20" s="303"/>
      <c r="H20" s="398"/>
    </row>
    <row r="21" spans="1:8" ht="24.95" customHeight="1" x14ac:dyDescent="0.25">
      <c r="A21" s="240"/>
      <c r="B21" s="241"/>
      <c r="C21" s="242"/>
      <c r="D21" s="6" t="s">
        <v>74</v>
      </c>
      <c r="E21" s="243"/>
      <c r="F21" s="7"/>
      <c r="G21" s="77"/>
      <c r="H21" s="78"/>
    </row>
    <row r="22" spans="1:8" ht="24.95" customHeight="1" x14ac:dyDescent="0.25">
      <c r="A22" s="309"/>
      <c r="B22" s="312" t="s">
        <v>127</v>
      </c>
      <c r="C22" s="315"/>
      <c r="D22" s="2" t="s">
        <v>70</v>
      </c>
      <c r="E22" s="318" t="s">
        <v>129</v>
      </c>
      <c r="F22" s="3"/>
      <c r="G22" s="79"/>
      <c r="H22" s="214" t="s">
        <v>430</v>
      </c>
    </row>
    <row r="23" spans="1:8" ht="24.95" customHeight="1" x14ac:dyDescent="0.25">
      <c r="A23" s="240"/>
      <c r="B23" s="241"/>
      <c r="C23" s="242"/>
      <c r="D23" s="10" t="s">
        <v>128</v>
      </c>
      <c r="E23" s="243"/>
      <c r="F23" s="293"/>
      <c r="G23" s="304">
        <v>6600</v>
      </c>
      <c r="H23" s="398">
        <f>$G23*(1+H$8)</f>
        <v>5610</v>
      </c>
    </row>
    <row r="24" spans="1:8" ht="24.95" customHeight="1" x14ac:dyDescent="0.25">
      <c r="A24" s="240"/>
      <c r="B24" s="241"/>
      <c r="C24" s="242"/>
      <c r="D24" s="6" t="s">
        <v>68</v>
      </c>
      <c r="E24" s="243"/>
      <c r="F24" s="293"/>
      <c r="G24" s="303"/>
      <c r="H24" s="398"/>
    </row>
    <row r="25" spans="1:8" ht="24.95" customHeight="1" x14ac:dyDescent="0.25">
      <c r="A25" s="240"/>
      <c r="B25" s="241"/>
      <c r="C25" s="242"/>
      <c r="D25" s="6" t="s">
        <v>73</v>
      </c>
      <c r="E25" s="243"/>
      <c r="F25" s="12"/>
      <c r="G25" s="77"/>
      <c r="H25" s="78"/>
    </row>
    <row r="26" spans="1:8" ht="24.95" customHeight="1" x14ac:dyDescent="0.25">
      <c r="A26" s="309"/>
      <c r="B26" s="312" t="s">
        <v>75</v>
      </c>
      <c r="C26" s="315"/>
      <c r="D26" s="2" t="s">
        <v>70</v>
      </c>
      <c r="E26" s="318" t="s">
        <v>118</v>
      </c>
      <c r="F26" s="56"/>
      <c r="G26" s="79"/>
      <c r="H26" s="214" t="s">
        <v>430</v>
      </c>
    </row>
    <row r="27" spans="1:8" ht="24.95" customHeight="1" x14ac:dyDescent="0.25">
      <c r="A27" s="240"/>
      <c r="B27" s="241"/>
      <c r="C27" s="242"/>
      <c r="D27" s="10" t="s">
        <v>81</v>
      </c>
      <c r="E27" s="243"/>
      <c r="F27" s="402"/>
      <c r="G27" s="304">
        <v>7590</v>
      </c>
      <c r="H27" s="398">
        <f>$G27*(1+H$8)</f>
        <v>6451.5</v>
      </c>
    </row>
    <row r="28" spans="1:8" ht="24.95" customHeight="1" x14ac:dyDescent="0.25">
      <c r="A28" s="240"/>
      <c r="B28" s="241"/>
      <c r="C28" s="242"/>
      <c r="D28" s="6" t="s">
        <v>68</v>
      </c>
      <c r="E28" s="243"/>
      <c r="F28" s="402"/>
      <c r="G28" s="303"/>
      <c r="H28" s="398"/>
    </row>
    <row r="29" spans="1:8" ht="24.95" customHeight="1" x14ac:dyDescent="0.25">
      <c r="A29" s="240"/>
      <c r="B29" s="241"/>
      <c r="C29" s="242"/>
      <c r="D29" s="11" t="s">
        <v>73</v>
      </c>
      <c r="E29" s="243"/>
      <c r="F29" s="7"/>
      <c r="G29" s="77"/>
      <c r="H29" s="78"/>
    </row>
    <row r="30" spans="1:8" ht="24.95" customHeight="1" x14ac:dyDescent="0.25">
      <c r="A30" s="309"/>
      <c r="B30" s="312" t="s">
        <v>77</v>
      </c>
      <c r="C30" s="315"/>
      <c r="D30" s="2" t="s">
        <v>70</v>
      </c>
      <c r="E30" s="318" t="s">
        <v>118</v>
      </c>
      <c r="F30" s="3"/>
      <c r="G30" s="79"/>
      <c r="H30" s="214" t="s">
        <v>430</v>
      </c>
    </row>
    <row r="31" spans="1:8" ht="24.95" customHeight="1" x14ac:dyDescent="0.25">
      <c r="A31" s="240"/>
      <c r="B31" s="241"/>
      <c r="C31" s="242"/>
      <c r="D31" s="10" t="s">
        <v>81</v>
      </c>
      <c r="E31" s="243"/>
      <c r="F31" s="293"/>
      <c r="G31" s="304">
        <v>7590</v>
      </c>
      <c r="H31" s="398">
        <f>$G31*(1+H$8)</f>
        <v>6451.5</v>
      </c>
    </row>
    <row r="32" spans="1:8" ht="24.95" customHeight="1" x14ac:dyDescent="0.25">
      <c r="A32" s="240"/>
      <c r="B32" s="241"/>
      <c r="C32" s="242"/>
      <c r="D32" s="6" t="s">
        <v>68</v>
      </c>
      <c r="E32" s="243"/>
      <c r="F32" s="293"/>
      <c r="G32" s="303"/>
      <c r="H32" s="398"/>
    </row>
    <row r="33" spans="1:8" ht="24.95" customHeight="1" x14ac:dyDescent="0.25">
      <c r="A33" s="240"/>
      <c r="B33" s="241"/>
      <c r="C33" s="242"/>
      <c r="D33" s="11" t="s">
        <v>76</v>
      </c>
      <c r="E33" s="243"/>
      <c r="F33" s="7"/>
      <c r="G33" s="77"/>
      <c r="H33" s="78"/>
    </row>
    <row r="34" spans="1:8" ht="24.95" customHeight="1" x14ac:dyDescent="0.25">
      <c r="A34" s="309"/>
      <c r="B34" s="312" t="s">
        <v>78</v>
      </c>
      <c r="C34" s="315"/>
      <c r="D34" s="2" t="s">
        <v>70</v>
      </c>
      <c r="E34" s="318" t="s">
        <v>119</v>
      </c>
      <c r="F34" s="3"/>
      <c r="G34" s="79"/>
      <c r="H34" s="214" t="s">
        <v>430</v>
      </c>
    </row>
    <row r="35" spans="1:8" ht="24.95" customHeight="1" x14ac:dyDescent="0.25">
      <c r="A35" s="240"/>
      <c r="B35" s="241"/>
      <c r="C35" s="242"/>
      <c r="D35" s="10" t="s">
        <v>82</v>
      </c>
      <c r="E35" s="243"/>
      <c r="F35" s="293"/>
      <c r="G35" s="304">
        <v>13200</v>
      </c>
      <c r="H35" s="398">
        <f>$G35*(1+H$8)</f>
        <v>11220</v>
      </c>
    </row>
    <row r="36" spans="1:8" ht="24.95" customHeight="1" x14ac:dyDescent="0.25">
      <c r="A36" s="240"/>
      <c r="B36" s="241"/>
      <c r="C36" s="242"/>
      <c r="D36" s="6" t="s">
        <v>114</v>
      </c>
      <c r="E36" s="243"/>
      <c r="F36" s="293"/>
      <c r="G36" s="303"/>
      <c r="H36" s="398"/>
    </row>
    <row r="37" spans="1:8" ht="24.95" customHeight="1" x14ac:dyDescent="0.25">
      <c r="A37" s="240"/>
      <c r="B37" s="241"/>
      <c r="C37" s="242"/>
      <c r="D37" s="11" t="s">
        <v>73</v>
      </c>
      <c r="E37" s="243"/>
      <c r="F37" s="12"/>
      <c r="G37" s="77"/>
      <c r="H37" s="78"/>
    </row>
    <row r="38" spans="1:8" ht="24.95" customHeight="1" x14ac:dyDescent="0.25">
      <c r="A38" s="309"/>
      <c r="B38" s="404" t="s">
        <v>261</v>
      </c>
      <c r="C38" s="315"/>
      <c r="D38" s="2" t="s">
        <v>79</v>
      </c>
      <c r="E38" s="318" t="s">
        <v>260</v>
      </c>
      <c r="F38" s="3"/>
      <c r="G38" s="79"/>
      <c r="H38" s="214" t="s">
        <v>430</v>
      </c>
    </row>
    <row r="39" spans="1:8" ht="24.95" customHeight="1" x14ac:dyDescent="0.25">
      <c r="A39" s="240"/>
      <c r="B39" s="291"/>
      <c r="C39" s="242"/>
      <c r="D39" s="10" t="s">
        <v>81</v>
      </c>
      <c r="E39" s="243"/>
      <c r="F39" s="293"/>
      <c r="G39" s="304">
        <v>12375</v>
      </c>
      <c r="H39" s="398">
        <f>$G39*(1+H$8)</f>
        <v>10518.75</v>
      </c>
    </row>
    <row r="40" spans="1:8" ht="24.95" customHeight="1" x14ac:dyDescent="0.25">
      <c r="A40" s="240"/>
      <c r="B40" s="291"/>
      <c r="C40" s="242"/>
      <c r="D40" s="109" t="s">
        <v>68</v>
      </c>
      <c r="E40" s="243"/>
      <c r="F40" s="293"/>
      <c r="G40" s="303"/>
      <c r="H40" s="398"/>
    </row>
    <row r="41" spans="1:8" ht="24.95" customHeight="1" x14ac:dyDescent="0.25">
      <c r="A41" s="240"/>
      <c r="B41" s="291"/>
      <c r="C41" s="242"/>
      <c r="D41" s="11" t="s">
        <v>73</v>
      </c>
      <c r="E41" s="243"/>
      <c r="F41" s="98"/>
      <c r="G41" s="77"/>
      <c r="H41" s="78"/>
    </row>
    <row r="42" spans="1:8" ht="24.95" customHeight="1" x14ac:dyDescent="0.25">
      <c r="A42" s="309"/>
      <c r="B42" s="312" t="s">
        <v>83</v>
      </c>
      <c r="C42" s="315"/>
      <c r="D42" s="2" t="s">
        <v>79</v>
      </c>
      <c r="E42" s="318" t="s">
        <v>117</v>
      </c>
      <c r="F42" s="3"/>
      <c r="G42" s="79"/>
      <c r="H42" s="214" t="s">
        <v>430</v>
      </c>
    </row>
    <row r="43" spans="1:8" ht="24.95" customHeight="1" x14ac:dyDescent="0.25">
      <c r="A43" s="240"/>
      <c r="B43" s="241"/>
      <c r="C43" s="242"/>
      <c r="D43" s="10" t="s">
        <v>82</v>
      </c>
      <c r="E43" s="243"/>
      <c r="F43" s="293"/>
      <c r="G43" s="398">
        <v>19635</v>
      </c>
      <c r="H43" s="398">
        <f>$G43*(1+H$8)</f>
        <v>16689.75</v>
      </c>
    </row>
    <row r="44" spans="1:8" ht="24.95" customHeight="1" x14ac:dyDescent="0.25">
      <c r="A44" s="240"/>
      <c r="B44" s="241"/>
      <c r="C44" s="242"/>
      <c r="D44" s="109" t="s">
        <v>114</v>
      </c>
      <c r="E44" s="243"/>
      <c r="F44" s="293"/>
      <c r="G44" s="398"/>
      <c r="H44" s="398"/>
    </row>
    <row r="45" spans="1:8" ht="24.95" customHeight="1" thickBot="1" x14ac:dyDescent="0.3">
      <c r="A45" s="240"/>
      <c r="B45" s="241"/>
      <c r="C45" s="242"/>
      <c r="D45" s="11" t="s">
        <v>73</v>
      </c>
      <c r="E45" s="243"/>
      <c r="F45" s="7"/>
      <c r="G45" s="77"/>
      <c r="H45" s="78"/>
    </row>
    <row r="46" spans="1:8" ht="24.95" customHeight="1" thickBot="1" x14ac:dyDescent="0.3">
      <c r="A46" s="399" t="s">
        <v>88</v>
      </c>
      <c r="B46" s="400"/>
      <c r="C46" s="400"/>
      <c r="D46" s="400"/>
      <c r="E46" s="400"/>
      <c r="F46" s="400"/>
      <c r="G46" s="400"/>
      <c r="H46" s="400"/>
    </row>
    <row r="47" spans="1:8" ht="24.95" customHeight="1" x14ac:dyDescent="0.25">
      <c r="A47" s="308"/>
      <c r="B47" s="311" t="s">
        <v>130</v>
      </c>
      <c r="C47" s="314"/>
      <c r="D47" s="2" t="s">
        <v>11</v>
      </c>
      <c r="E47" s="317" t="s">
        <v>133</v>
      </c>
      <c r="F47" s="56"/>
      <c r="G47" s="4"/>
      <c r="H47" s="214" t="s">
        <v>430</v>
      </c>
    </row>
    <row r="48" spans="1:8" ht="24.95" customHeight="1" x14ac:dyDescent="0.25">
      <c r="A48" s="308"/>
      <c r="B48" s="311"/>
      <c r="C48" s="314"/>
      <c r="D48" s="6" t="s">
        <v>132</v>
      </c>
      <c r="E48" s="317"/>
      <c r="F48" s="402"/>
      <c r="G48" s="398">
        <v>2739</v>
      </c>
      <c r="H48" s="398">
        <f>$G48*(1+H$8)</f>
        <v>2328.15</v>
      </c>
    </row>
    <row r="49" spans="1:8" ht="24.95" customHeight="1" x14ac:dyDescent="0.25">
      <c r="A49" s="308"/>
      <c r="B49" s="311"/>
      <c r="C49" s="314"/>
      <c r="D49" s="13" t="s">
        <v>84</v>
      </c>
      <c r="E49" s="317"/>
      <c r="F49" s="402"/>
      <c r="G49" s="398"/>
      <c r="H49" s="398"/>
    </row>
    <row r="50" spans="1:8" ht="24.95" customHeight="1" x14ac:dyDescent="0.25">
      <c r="A50" s="309"/>
      <c r="B50" s="312"/>
      <c r="C50" s="315"/>
      <c r="D50" s="6" t="s">
        <v>131</v>
      </c>
      <c r="E50" s="318"/>
      <c r="F50" s="12"/>
      <c r="G50" s="77"/>
      <c r="H50" s="78"/>
    </row>
    <row r="51" spans="1:8" ht="24.95" customHeight="1" x14ac:dyDescent="0.25">
      <c r="A51" s="240"/>
      <c r="B51" s="241" t="s">
        <v>85</v>
      </c>
      <c r="C51" s="242"/>
      <c r="D51" s="6" t="s">
        <v>8</v>
      </c>
      <c r="E51" s="243" t="s">
        <v>121</v>
      </c>
      <c r="F51" s="3"/>
      <c r="G51" s="80"/>
      <c r="H51" s="214" t="s">
        <v>430</v>
      </c>
    </row>
    <row r="52" spans="1:8" ht="24.95" customHeight="1" x14ac:dyDescent="0.25">
      <c r="A52" s="240"/>
      <c r="B52" s="241"/>
      <c r="C52" s="242"/>
      <c r="D52" s="6" t="s">
        <v>86</v>
      </c>
      <c r="E52" s="243"/>
      <c r="F52" s="293"/>
      <c r="G52" s="398">
        <v>4125</v>
      </c>
      <c r="H52" s="398">
        <f>$G52*(1+H$8)</f>
        <v>3506.25</v>
      </c>
    </row>
    <row r="53" spans="1:8" ht="24.95" customHeight="1" x14ac:dyDescent="0.25">
      <c r="A53" s="240"/>
      <c r="B53" s="241"/>
      <c r="C53" s="242"/>
      <c r="D53" s="13" t="s">
        <v>87</v>
      </c>
      <c r="E53" s="243"/>
      <c r="F53" s="293"/>
      <c r="G53" s="398"/>
      <c r="H53" s="398"/>
    </row>
    <row r="54" spans="1:8" ht="24.95" customHeight="1" thickBot="1" x14ac:dyDescent="0.3">
      <c r="A54" s="321"/>
      <c r="B54" s="322"/>
      <c r="C54" s="324"/>
      <c r="D54" s="17" t="s">
        <v>120</v>
      </c>
      <c r="E54" s="325"/>
      <c r="F54" s="18"/>
      <c r="G54" s="19"/>
      <c r="H54" s="20"/>
    </row>
    <row r="56" spans="1:8" x14ac:dyDescent="0.25">
      <c r="C56"/>
    </row>
  </sheetData>
  <mergeCells count="85">
    <mergeCell ref="A51:A54"/>
    <mergeCell ref="A26:A29"/>
    <mergeCell ref="B26:B29"/>
    <mergeCell ref="C26:C29"/>
    <mergeCell ref="A34:A37"/>
    <mergeCell ref="B51:B54"/>
    <mergeCell ref="C51:C54"/>
    <mergeCell ref="B38:B41"/>
    <mergeCell ref="C38:C41"/>
    <mergeCell ref="A38:A41"/>
    <mergeCell ref="F31:F32"/>
    <mergeCell ref="A47:A50"/>
    <mergeCell ref="B47:B50"/>
    <mergeCell ref="C47:C50"/>
    <mergeCell ref="E47:E50"/>
    <mergeCell ref="A30:A33"/>
    <mergeCell ref="B30:B33"/>
    <mergeCell ref="C30:C33"/>
    <mergeCell ref="E30:E33"/>
    <mergeCell ref="F48:F49"/>
    <mergeCell ref="A46:H46"/>
    <mergeCell ref="A42:A45"/>
    <mergeCell ref="B42:B45"/>
    <mergeCell ref="C42:C45"/>
    <mergeCell ref="E42:E45"/>
    <mergeCell ref="F52:F53"/>
    <mergeCell ref="E51:E54"/>
    <mergeCell ref="F23:F24"/>
    <mergeCell ref="G23:G24"/>
    <mergeCell ref="H23:H24"/>
    <mergeCell ref="G43:G44"/>
    <mergeCell ref="G48:G49"/>
    <mergeCell ref="H48:H49"/>
    <mergeCell ref="H52:H53"/>
    <mergeCell ref="F43:F44"/>
    <mergeCell ref="G52:G53"/>
    <mergeCell ref="H43:H44"/>
    <mergeCell ref="H39:H40"/>
    <mergeCell ref="E38:E41"/>
    <mergeCell ref="F39:F40"/>
    <mergeCell ref="G39:G40"/>
    <mergeCell ref="H35:H36"/>
    <mergeCell ref="G6:H6"/>
    <mergeCell ref="G35:G36"/>
    <mergeCell ref="G19:G20"/>
    <mergeCell ref="H19:H20"/>
    <mergeCell ref="G31:G32"/>
    <mergeCell ref="H31:H32"/>
    <mergeCell ref="H27:H28"/>
    <mergeCell ref="E2:E3"/>
    <mergeCell ref="E26:E29"/>
    <mergeCell ref="F27:F28"/>
    <mergeCell ref="G27:G28"/>
    <mergeCell ref="D6:F8"/>
    <mergeCell ref="F19:F20"/>
    <mergeCell ref="E22:E25"/>
    <mergeCell ref="B34:B37"/>
    <mergeCell ref="C34:C37"/>
    <mergeCell ref="E34:E37"/>
    <mergeCell ref="F35:F36"/>
    <mergeCell ref="A14:A17"/>
    <mergeCell ref="B14:B17"/>
    <mergeCell ref="A18:A21"/>
    <mergeCell ref="B18:B21"/>
    <mergeCell ref="C18:C21"/>
    <mergeCell ref="E18:E21"/>
    <mergeCell ref="A22:A25"/>
    <mergeCell ref="B22:B25"/>
    <mergeCell ref="C22:C25"/>
    <mergeCell ref="A6:A8"/>
    <mergeCell ref="B6:B8"/>
    <mergeCell ref="C6:C8"/>
    <mergeCell ref="G15:G16"/>
    <mergeCell ref="H15:H16"/>
    <mergeCell ref="C14:C17"/>
    <mergeCell ref="E14:E17"/>
    <mergeCell ref="F15:F16"/>
    <mergeCell ref="A9:H9"/>
    <mergeCell ref="G11:G12"/>
    <mergeCell ref="H11:H12"/>
    <mergeCell ref="A10:A13"/>
    <mergeCell ref="B10:B13"/>
    <mergeCell ref="C10:C13"/>
    <mergeCell ref="E10:E13"/>
    <mergeCell ref="F11:F12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5" tint="0.39997558519241921"/>
  </sheetPr>
  <dimension ref="A1:H59"/>
  <sheetViews>
    <sheetView topLeftCell="A13" zoomScale="85" zoomScaleNormal="85" workbookViewId="0">
      <selection activeCell="B14" sqref="B14:B17"/>
    </sheetView>
  </sheetViews>
  <sheetFormatPr defaultRowHeight="15" x14ac:dyDescent="0.25"/>
  <cols>
    <col min="2" max="2" width="28.7109375" customWidth="1"/>
    <col min="3" max="3" width="32.7109375" customWidth="1"/>
    <col min="4" max="4" width="14.28515625" customWidth="1"/>
    <col min="5" max="5" width="61.7109375" customWidth="1"/>
    <col min="6" max="6" width="11.7109375" customWidth="1"/>
    <col min="7" max="8" width="15" customWidth="1"/>
  </cols>
  <sheetData>
    <row r="1" spans="1:8" x14ac:dyDescent="0.25">
      <c r="A1" s="30"/>
      <c r="B1" s="31"/>
      <c r="C1" s="39"/>
      <c r="D1" s="31"/>
      <c r="E1" s="31"/>
      <c r="F1" s="31"/>
      <c r="G1" s="67" t="s">
        <v>96</v>
      </c>
      <c r="H1" s="32"/>
    </row>
    <row r="2" spans="1:8" ht="15" customHeight="1" x14ac:dyDescent="0.25">
      <c r="A2" s="33"/>
      <c r="B2" s="34"/>
      <c r="C2" s="44" t="s">
        <v>92</v>
      </c>
      <c r="D2" s="34"/>
      <c r="E2" s="300" t="s">
        <v>125</v>
      </c>
      <c r="F2" s="34"/>
      <c r="G2" s="40" t="s">
        <v>95</v>
      </c>
      <c r="H2" s="35"/>
    </row>
    <row r="3" spans="1:8" ht="15" customHeight="1" x14ac:dyDescent="0.25">
      <c r="A3" s="33"/>
      <c r="B3" s="34"/>
      <c r="C3" s="34" t="s">
        <v>94</v>
      </c>
      <c r="D3" s="34"/>
      <c r="E3" s="300"/>
      <c r="F3" s="34"/>
      <c r="G3" s="40" t="s">
        <v>97</v>
      </c>
      <c r="H3" s="35"/>
    </row>
    <row r="4" spans="1:8" x14ac:dyDescent="0.25">
      <c r="A4" s="33"/>
      <c r="B4" s="34"/>
      <c r="C4" s="34" t="s">
        <v>93</v>
      </c>
      <c r="D4" s="34"/>
      <c r="E4" s="34"/>
      <c r="F4" s="34"/>
      <c r="G4" s="40" t="s">
        <v>98</v>
      </c>
      <c r="H4" s="35"/>
    </row>
    <row r="5" spans="1:8" ht="15.75" thickBot="1" x14ac:dyDescent="0.3">
      <c r="A5" s="36"/>
      <c r="B5" s="37"/>
      <c r="C5" s="62"/>
      <c r="D5" s="29"/>
      <c r="E5" s="29"/>
      <c r="F5" s="29"/>
      <c r="G5" s="41" t="s">
        <v>100</v>
      </c>
      <c r="H5" s="35"/>
    </row>
    <row r="6" spans="1:8" ht="24.95" customHeight="1" x14ac:dyDescent="0.25">
      <c r="A6" s="294"/>
      <c r="B6" s="296" t="s">
        <v>0</v>
      </c>
      <c r="C6" s="296" t="s">
        <v>1</v>
      </c>
      <c r="D6" s="296" t="s">
        <v>2</v>
      </c>
      <c r="E6" s="296"/>
      <c r="F6" s="296"/>
      <c r="G6" s="413" t="s">
        <v>3</v>
      </c>
      <c r="H6" s="414"/>
    </row>
    <row r="7" spans="1:8" ht="24.95" customHeight="1" x14ac:dyDescent="0.25">
      <c r="A7" s="295"/>
      <c r="B7" s="297"/>
      <c r="C7" s="297"/>
      <c r="D7" s="297"/>
      <c r="E7" s="297"/>
      <c r="F7" s="297"/>
      <c r="G7" s="54" t="s">
        <v>4</v>
      </c>
      <c r="H7" s="55" t="s">
        <v>137</v>
      </c>
    </row>
    <row r="8" spans="1:8" ht="24.95" customHeight="1" thickBot="1" x14ac:dyDescent="0.3">
      <c r="A8" s="411"/>
      <c r="B8" s="412"/>
      <c r="C8" s="412"/>
      <c r="D8" s="412"/>
      <c r="E8" s="412"/>
      <c r="F8" s="412"/>
      <c r="G8" s="26"/>
      <c r="H8" s="60"/>
    </row>
    <row r="9" spans="1:8" ht="24.95" customHeight="1" thickBot="1" x14ac:dyDescent="0.3">
      <c r="A9" s="399" t="s">
        <v>126</v>
      </c>
      <c r="B9" s="400"/>
      <c r="C9" s="400"/>
      <c r="D9" s="400"/>
      <c r="E9" s="400"/>
      <c r="F9" s="400"/>
      <c r="G9" s="400"/>
      <c r="H9" s="410"/>
    </row>
    <row r="10" spans="1:8" ht="24.95" customHeight="1" x14ac:dyDescent="0.25">
      <c r="A10" s="240"/>
      <c r="B10" s="241" t="s">
        <v>20</v>
      </c>
      <c r="C10" s="301"/>
      <c r="D10" s="6" t="s">
        <v>11</v>
      </c>
      <c r="E10" s="243" t="s">
        <v>21</v>
      </c>
      <c r="F10" s="27"/>
      <c r="G10" s="57"/>
      <c r="H10" s="64"/>
    </row>
    <row r="11" spans="1:8" ht="24.95" customHeight="1" x14ac:dyDescent="0.25">
      <c r="A11" s="240"/>
      <c r="B11" s="241"/>
      <c r="C11" s="301"/>
      <c r="D11" s="6" t="s">
        <v>19</v>
      </c>
      <c r="E11" s="243"/>
      <c r="F11" s="409"/>
      <c r="G11" s="405">
        <v>8450</v>
      </c>
      <c r="H11" s="416">
        <v>5915</v>
      </c>
    </row>
    <row r="12" spans="1:8" ht="24.95" customHeight="1" x14ac:dyDescent="0.25">
      <c r="A12" s="240"/>
      <c r="B12" s="241"/>
      <c r="C12" s="301"/>
      <c r="D12" s="6" t="s">
        <v>6</v>
      </c>
      <c r="E12" s="243"/>
      <c r="F12" s="409"/>
      <c r="G12" s="405"/>
      <c r="H12" s="416"/>
    </row>
    <row r="13" spans="1:8" ht="24.95" customHeight="1" x14ac:dyDescent="0.25">
      <c r="A13" s="240"/>
      <c r="B13" s="241"/>
      <c r="C13" s="301"/>
      <c r="D13" s="6"/>
      <c r="E13" s="243"/>
      <c r="F13" s="28"/>
      <c r="G13" s="69"/>
      <c r="H13" s="63"/>
    </row>
    <row r="14" spans="1:8" ht="24.95" customHeight="1" x14ac:dyDescent="0.25">
      <c r="A14" s="315"/>
      <c r="B14" s="406" t="s">
        <v>18</v>
      </c>
      <c r="C14" s="315"/>
      <c r="D14" s="2" t="s">
        <v>8</v>
      </c>
      <c r="E14" s="318" t="s">
        <v>38</v>
      </c>
      <c r="F14" s="3"/>
      <c r="G14" s="4"/>
      <c r="H14" s="72"/>
    </row>
    <row r="15" spans="1:8" ht="24.95" customHeight="1" x14ac:dyDescent="0.25">
      <c r="A15" s="242"/>
      <c r="B15" s="241"/>
      <c r="C15" s="242"/>
      <c r="D15" s="6" t="s">
        <v>7</v>
      </c>
      <c r="E15" s="243"/>
      <c r="F15" s="293"/>
      <c r="G15" s="405">
        <v>3670</v>
      </c>
      <c r="H15" s="415">
        <v>2569</v>
      </c>
    </row>
    <row r="16" spans="1:8" ht="24.95" customHeight="1" x14ac:dyDescent="0.25">
      <c r="A16" s="242"/>
      <c r="B16" s="241"/>
      <c r="C16" s="242"/>
      <c r="D16" s="6" t="s">
        <v>13</v>
      </c>
      <c r="E16" s="243"/>
      <c r="F16" s="293"/>
      <c r="G16" s="405"/>
      <c r="H16" s="415"/>
    </row>
    <row r="17" spans="1:8" ht="24.95" customHeight="1" x14ac:dyDescent="0.25">
      <c r="A17" s="242"/>
      <c r="B17" s="241"/>
      <c r="C17" s="242"/>
      <c r="D17" s="6"/>
      <c r="E17" s="243"/>
      <c r="F17" s="7"/>
      <c r="G17" s="21"/>
      <c r="H17" s="71"/>
    </row>
    <row r="18" spans="1:8" s="1" customFormat="1" ht="24.95" customHeight="1" x14ac:dyDescent="0.25">
      <c r="A18" s="315"/>
      <c r="B18" s="406" t="s">
        <v>40</v>
      </c>
      <c r="C18" s="315"/>
      <c r="D18" s="2" t="s">
        <v>8</v>
      </c>
      <c r="E18" s="318" t="s">
        <v>41</v>
      </c>
      <c r="F18" s="3"/>
      <c r="G18" s="22"/>
      <c r="H18" s="5"/>
    </row>
    <row r="19" spans="1:8" s="1" customFormat="1" ht="24.95" customHeight="1" x14ac:dyDescent="0.25">
      <c r="A19" s="242"/>
      <c r="B19" s="241"/>
      <c r="C19" s="242"/>
      <c r="D19" s="6" t="s">
        <v>7</v>
      </c>
      <c r="E19" s="243"/>
      <c r="F19" s="293"/>
      <c r="G19" s="407">
        <v>3710</v>
      </c>
      <c r="H19" s="405">
        <v>2780</v>
      </c>
    </row>
    <row r="20" spans="1:8" s="1" customFormat="1" ht="24.95" customHeight="1" x14ac:dyDescent="0.25">
      <c r="A20" s="242"/>
      <c r="B20" s="241"/>
      <c r="C20" s="242"/>
      <c r="D20" s="6" t="s">
        <v>13</v>
      </c>
      <c r="E20" s="243"/>
      <c r="F20" s="293"/>
      <c r="G20" s="408"/>
      <c r="H20" s="405"/>
    </row>
    <row r="21" spans="1:8" s="1" customFormat="1" ht="24.95" customHeight="1" x14ac:dyDescent="0.25">
      <c r="A21" s="242"/>
      <c r="B21" s="241"/>
      <c r="C21" s="242"/>
      <c r="D21" s="6"/>
      <c r="E21" s="243"/>
      <c r="F21" s="12"/>
      <c r="G21" s="77"/>
      <c r="H21" s="78"/>
    </row>
    <row r="22" spans="1:8" s="1" customFormat="1" ht="24.95" customHeight="1" x14ac:dyDescent="0.25">
      <c r="A22" s="315"/>
      <c r="B22" s="312" t="s">
        <v>23</v>
      </c>
      <c r="C22" s="315"/>
      <c r="D22" s="6" t="s">
        <v>11</v>
      </c>
      <c r="E22" s="318" t="s">
        <v>173</v>
      </c>
      <c r="F22" s="3"/>
      <c r="G22" s="4"/>
      <c r="H22" s="5"/>
    </row>
    <row r="23" spans="1:8" s="1" customFormat="1" ht="24.95" customHeight="1" x14ac:dyDescent="0.25">
      <c r="A23" s="242"/>
      <c r="B23" s="241"/>
      <c r="C23" s="242"/>
      <c r="D23" s="6" t="s">
        <v>7</v>
      </c>
      <c r="E23" s="243"/>
      <c r="F23" s="293"/>
      <c r="G23" s="304">
        <v>15700</v>
      </c>
      <c r="H23" s="398">
        <v>12560</v>
      </c>
    </row>
    <row r="24" spans="1:8" s="1" customFormat="1" ht="24.95" customHeight="1" x14ac:dyDescent="0.25">
      <c r="A24" s="242"/>
      <c r="B24" s="241"/>
      <c r="C24" s="242"/>
      <c r="D24" s="6" t="s">
        <v>24</v>
      </c>
      <c r="E24" s="243"/>
      <c r="F24" s="293"/>
      <c r="G24" s="303"/>
      <c r="H24" s="398"/>
    </row>
    <row r="25" spans="1:8" s="1" customFormat="1" ht="24" customHeight="1" x14ac:dyDescent="0.25">
      <c r="A25" s="242"/>
      <c r="B25" s="241"/>
      <c r="C25" s="242"/>
      <c r="D25" s="6"/>
      <c r="E25" s="243"/>
      <c r="F25" s="7"/>
      <c r="G25" s="77"/>
      <c r="H25" s="78"/>
    </row>
    <row r="26" spans="1:8" s="1" customFormat="1" ht="24.95" customHeight="1" x14ac:dyDescent="0.25">
      <c r="A26" s="242"/>
      <c r="B26" s="241" t="s">
        <v>31</v>
      </c>
      <c r="C26" s="242"/>
      <c r="D26" s="6" t="s">
        <v>11</v>
      </c>
      <c r="E26" s="243" t="s">
        <v>141</v>
      </c>
      <c r="F26" s="3"/>
      <c r="G26" s="80"/>
      <c r="H26" s="81"/>
    </row>
    <row r="27" spans="1:8" s="1" customFormat="1" ht="24.95" customHeight="1" x14ac:dyDescent="0.25">
      <c r="A27" s="242"/>
      <c r="B27" s="241"/>
      <c r="C27" s="242"/>
      <c r="D27" s="6" t="s">
        <v>7</v>
      </c>
      <c r="E27" s="243"/>
      <c r="F27" s="293"/>
      <c r="G27" s="304">
        <v>21200</v>
      </c>
      <c r="H27" s="398">
        <v>16960</v>
      </c>
    </row>
    <row r="28" spans="1:8" s="1" customFormat="1" ht="24.95" customHeight="1" x14ac:dyDescent="0.25">
      <c r="A28" s="242"/>
      <c r="B28" s="241"/>
      <c r="C28" s="242"/>
      <c r="D28" s="6" t="s">
        <v>25</v>
      </c>
      <c r="E28" s="243"/>
      <c r="F28" s="293"/>
      <c r="G28" s="303"/>
      <c r="H28" s="398"/>
    </row>
    <row r="29" spans="1:8" s="1" customFormat="1" ht="24.95" customHeight="1" thickBot="1" x14ac:dyDescent="0.3">
      <c r="A29" s="324"/>
      <c r="B29" s="322"/>
      <c r="C29" s="324"/>
      <c r="D29" s="17"/>
      <c r="E29" s="325"/>
      <c r="F29" s="24"/>
      <c r="G29" s="19"/>
      <c r="H29" s="53"/>
    </row>
    <row r="30" spans="1:8" ht="24.95" customHeight="1" thickBot="1" x14ac:dyDescent="0.3">
      <c r="A30" s="399" t="s">
        <v>109</v>
      </c>
      <c r="B30" s="400"/>
      <c r="C30" s="423"/>
      <c r="D30" s="400"/>
      <c r="E30" s="400"/>
      <c r="F30" s="400"/>
      <c r="G30" s="400"/>
      <c r="H30" s="410"/>
    </row>
    <row r="31" spans="1:8" s="1" customFormat="1" ht="24.95" customHeight="1" x14ac:dyDescent="0.25">
      <c r="A31" s="309"/>
      <c r="B31" s="418" t="s">
        <v>183</v>
      </c>
      <c r="C31" s="301"/>
      <c r="D31" s="87"/>
      <c r="E31" s="318" t="s">
        <v>186</v>
      </c>
      <c r="F31" s="82"/>
      <c r="G31" s="58"/>
      <c r="H31" s="64"/>
    </row>
    <row r="32" spans="1:8" s="1" customFormat="1" ht="24.95" customHeight="1" x14ac:dyDescent="0.25">
      <c r="A32" s="240"/>
      <c r="B32" s="418"/>
      <c r="C32" s="301"/>
      <c r="D32" s="87"/>
      <c r="E32" s="243"/>
      <c r="F32" s="409"/>
      <c r="G32" s="405">
        <v>1800</v>
      </c>
      <c r="H32" s="416">
        <v>1400</v>
      </c>
    </row>
    <row r="33" spans="1:8" s="1" customFormat="1" ht="24.95" customHeight="1" x14ac:dyDescent="0.25">
      <c r="A33" s="240"/>
      <c r="B33" s="418"/>
      <c r="C33" s="301"/>
      <c r="D33" s="87"/>
      <c r="E33" s="243"/>
      <c r="F33" s="409"/>
      <c r="G33" s="405"/>
      <c r="H33" s="416"/>
    </row>
    <row r="34" spans="1:8" s="1" customFormat="1" ht="8.25" customHeight="1" x14ac:dyDescent="0.25">
      <c r="A34" s="307"/>
      <c r="B34" s="418"/>
      <c r="C34" s="301"/>
      <c r="D34" s="87"/>
      <c r="E34" s="243"/>
      <c r="F34" s="82"/>
      <c r="G34" s="84"/>
      <c r="H34" s="63"/>
    </row>
    <row r="35" spans="1:8" s="1" customFormat="1" ht="24.95" customHeight="1" x14ac:dyDescent="0.25">
      <c r="A35" s="309"/>
      <c r="B35" s="417" t="s">
        <v>184</v>
      </c>
      <c r="C35" s="301"/>
      <c r="D35" s="87"/>
      <c r="E35" s="243" t="s">
        <v>187</v>
      </c>
      <c r="F35" s="83"/>
      <c r="G35" s="58"/>
      <c r="H35" s="64"/>
    </row>
    <row r="36" spans="1:8" s="1" customFormat="1" ht="24.95" customHeight="1" x14ac:dyDescent="0.25">
      <c r="A36" s="240"/>
      <c r="B36" s="418"/>
      <c r="C36" s="301"/>
      <c r="D36" s="87"/>
      <c r="E36" s="243"/>
      <c r="F36" s="409"/>
      <c r="G36" s="405">
        <v>980</v>
      </c>
      <c r="H36" s="416">
        <v>700</v>
      </c>
    </row>
    <row r="37" spans="1:8" s="1" customFormat="1" ht="24.95" customHeight="1" x14ac:dyDescent="0.25">
      <c r="A37" s="240"/>
      <c r="B37" s="418"/>
      <c r="C37" s="301"/>
      <c r="D37" s="87"/>
      <c r="E37" s="243"/>
      <c r="F37" s="409"/>
      <c r="G37" s="405"/>
      <c r="H37" s="416"/>
    </row>
    <row r="38" spans="1:8" s="1" customFormat="1" ht="3.75" customHeight="1" x14ac:dyDescent="0.25">
      <c r="A38" s="307"/>
      <c r="B38" s="418"/>
      <c r="C38" s="301"/>
      <c r="D38" s="87"/>
      <c r="E38" s="243"/>
      <c r="F38" s="82"/>
      <c r="G38" s="84"/>
      <c r="H38" s="63"/>
    </row>
    <row r="39" spans="1:8" s="1" customFormat="1" ht="24.95" customHeight="1" x14ac:dyDescent="0.25">
      <c r="A39" s="309"/>
      <c r="B39" s="417" t="s">
        <v>185</v>
      </c>
      <c r="C39" s="301"/>
      <c r="D39" s="87"/>
      <c r="E39" s="243" t="s">
        <v>188</v>
      </c>
      <c r="F39" s="83"/>
      <c r="G39" s="58"/>
      <c r="H39" s="64"/>
    </row>
    <row r="40" spans="1:8" s="1" customFormat="1" ht="24.95" customHeight="1" x14ac:dyDescent="0.25">
      <c r="A40" s="240"/>
      <c r="B40" s="418"/>
      <c r="C40" s="301"/>
      <c r="D40" s="87"/>
      <c r="E40" s="243"/>
      <c r="F40" s="409"/>
      <c r="G40" s="405">
        <v>1200</v>
      </c>
      <c r="H40" s="416">
        <v>950</v>
      </c>
    </row>
    <row r="41" spans="1:8" s="1" customFormat="1" ht="24.95" customHeight="1" thickBot="1" x14ac:dyDescent="0.3">
      <c r="A41" s="240"/>
      <c r="B41" s="418"/>
      <c r="C41" s="301"/>
      <c r="D41" s="2"/>
      <c r="E41" s="243"/>
      <c r="F41" s="409"/>
      <c r="G41" s="405"/>
      <c r="H41" s="416"/>
    </row>
    <row r="42" spans="1:8" s="1" customFormat="1" ht="24.75" hidden="1" customHeight="1" thickBot="1" x14ac:dyDescent="0.3">
      <c r="A42" s="307"/>
      <c r="B42" s="418"/>
      <c r="C42" s="301"/>
      <c r="D42" s="14"/>
      <c r="E42" s="316"/>
      <c r="F42" s="82"/>
      <c r="G42" s="59"/>
      <c r="H42" s="64"/>
    </row>
    <row r="43" spans="1:8" ht="24.95" customHeight="1" thickBot="1" x14ac:dyDescent="0.3">
      <c r="A43" s="399" t="s">
        <v>182</v>
      </c>
      <c r="B43" s="400"/>
      <c r="C43" s="422"/>
      <c r="D43" s="400"/>
      <c r="E43" s="400"/>
      <c r="F43" s="400"/>
      <c r="G43" s="400"/>
      <c r="H43" s="410"/>
    </row>
    <row r="44" spans="1:8" ht="15" customHeight="1" x14ac:dyDescent="0.25">
      <c r="A44" s="309"/>
      <c r="B44" s="418" t="s">
        <v>177</v>
      </c>
      <c r="C44" s="419"/>
      <c r="D44" s="87"/>
      <c r="E44" s="318" t="s">
        <v>108</v>
      </c>
      <c r="F44" s="82"/>
      <c r="G44" s="58"/>
      <c r="H44" s="64"/>
    </row>
    <row r="45" spans="1:8" x14ac:dyDescent="0.25">
      <c r="A45" s="240"/>
      <c r="B45" s="418"/>
      <c r="C45" s="301"/>
      <c r="D45" s="87"/>
      <c r="E45" s="243"/>
      <c r="F45" s="409"/>
      <c r="G45" s="405">
        <v>1980</v>
      </c>
      <c r="H45" s="416">
        <v>1490</v>
      </c>
    </row>
    <row r="46" spans="1:8" x14ac:dyDescent="0.25">
      <c r="A46" s="240"/>
      <c r="B46" s="418"/>
      <c r="C46" s="301"/>
      <c r="D46" s="87"/>
      <c r="E46" s="243"/>
      <c r="F46" s="409"/>
      <c r="G46" s="405"/>
      <c r="H46" s="416"/>
    </row>
    <row r="47" spans="1:8" x14ac:dyDescent="0.25">
      <c r="A47" s="307"/>
      <c r="B47" s="418"/>
      <c r="C47" s="420"/>
      <c r="D47" s="87"/>
      <c r="E47" s="243"/>
      <c r="F47" s="82"/>
      <c r="G47" s="84"/>
      <c r="H47" s="63"/>
    </row>
    <row r="48" spans="1:8" ht="15.75" customHeight="1" x14ac:dyDescent="0.25">
      <c r="A48" s="242"/>
      <c r="B48" s="417" t="s">
        <v>179</v>
      </c>
      <c r="C48" s="242"/>
      <c r="D48" s="87"/>
      <c r="E48" s="243" t="s">
        <v>107</v>
      </c>
      <c r="F48" s="3"/>
      <c r="G48" s="4"/>
      <c r="H48" s="16"/>
    </row>
    <row r="49" spans="1:8" ht="15.75" customHeight="1" x14ac:dyDescent="0.25">
      <c r="A49" s="242"/>
      <c r="B49" s="418"/>
      <c r="C49" s="242"/>
      <c r="D49" s="87"/>
      <c r="E49" s="243"/>
      <c r="F49" s="293"/>
      <c r="G49" s="405">
        <v>1800</v>
      </c>
      <c r="H49" s="415">
        <v>1320</v>
      </c>
    </row>
    <row r="50" spans="1:8" ht="15.75" customHeight="1" x14ac:dyDescent="0.25">
      <c r="A50" s="242"/>
      <c r="B50" s="418"/>
      <c r="C50" s="242"/>
      <c r="D50" s="87"/>
      <c r="E50" s="243"/>
      <c r="F50" s="293"/>
      <c r="G50" s="405"/>
      <c r="H50" s="415"/>
    </row>
    <row r="51" spans="1:8" ht="15.75" customHeight="1" x14ac:dyDescent="0.25">
      <c r="A51" s="242"/>
      <c r="B51" s="418"/>
      <c r="C51" s="242"/>
      <c r="D51" s="87"/>
      <c r="E51" s="243"/>
      <c r="F51" s="7"/>
      <c r="G51" s="8"/>
      <c r="H51" s="71"/>
    </row>
    <row r="52" spans="1:8" x14ac:dyDescent="0.25">
      <c r="A52" s="315"/>
      <c r="B52" s="421" t="s">
        <v>106</v>
      </c>
      <c r="C52" s="315"/>
      <c r="D52" s="87"/>
      <c r="E52" s="318" t="s">
        <v>180</v>
      </c>
      <c r="F52" s="3"/>
      <c r="G52" s="4"/>
      <c r="H52" s="72"/>
    </row>
    <row r="53" spans="1:8" x14ac:dyDescent="0.25">
      <c r="A53" s="242"/>
      <c r="B53" s="402"/>
      <c r="C53" s="242"/>
      <c r="D53" s="87"/>
      <c r="E53" s="243"/>
      <c r="F53" s="293"/>
      <c r="G53" s="405">
        <v>385</v>
      </c>
      <c r="H53" s="415">
        <v>288</v>
      </c>
    </row>
    <row r="54" spans="1:8" x14ac:dyDescent="0.25">
      <c r="A54" s="242"/>
      <c r="B54" s="402"/>
      <c r="C54" s="242"/>
      <c r="D54" s="87"/>
      <c r="E54" s="243"/>
      <c r="F54" s="293"/>
      <c r="G54" s="405"/>
      <c r="H54" s="415"/>
    </row>
    <row r="55" spans="1:8" x14ac:dyDescent="0.25">
      <c r="A55" s="242"/>
      <c r="B55" s="406"/>
      <c r="C55" s="242"/>
      <c r="D55" s="87"/>
      <c r="E55" s="243"/>
      <c r="F55" s="7"/>
      <c r="G55" s="21"/>
      <c r="H55" s="71"/>
    </row>
    <row r="56" spans="1:8" x14ac:dyDescent="0.25">
      <c r="A56" s="242"/>
      <c r="B56" s="421" t="s">
        <v>105</v>
      </c>
      <c r="C56" s="242"/>
      <c r="D56" s="87"/>
      <c r="E56" s="243" t="s">
        <v>181</v>
      </c>
      <c r="F56" s="56"/>
      <c r="G56" s="15"/>
      <c r="H56" s="5"/>
    </row>
    <row r="57" spans="1:8" x14ac:dyDescent="0.25">
      <c r="A57" s="242"/>
      <c r="B57" s="402"/>
      <c r="C57" s="242"/>
      <c r="D57" s="87"/>
      <c r="E57" s="243"/>
      <c r="F57" s="293"/>
      <c r="G57" s="405">
        <v>160</v>
      </c>
      <c r="H57" s="415">
        <v>120</v>
      </c>
    </row>
    <row r="58" spans="1:8" x14ac:dyDescent="0.25">
      <c r="A58" s="242"/>
      <c r="B58" s="402"/>
      <c r="C58" s="242"/>
      <c r="D58" s="87"/>
      <c r="E58" s="243"/>
      <c r="F58" s="293"/>
      <c r="G58" s="405"/>
      <c r="H58" s="415"/>
    </row>
    <row r="59" spans="1:8" x14ac:dyDescent="0.25">
      <c r="A59" s="242"/>
      <c r="B59" s="406"/>
      <c r="C59" s="242"/>
      <c r="D59" s="2"/>
      <c r="E59" s="243"/>
      <c r="F59" s="7"/>
      <c r="G59" s="8"/>
      <c r="H59" s="9"/>
    </row>
  </sheetData>
  <mergeCells count="93">
    <mergeCell ref="A30:H30"/>
    <mergeCell ref="A35:A38"/>
    <mergeCell ref="B35:B38"/>
    <mergeCell ref="C35:C38"/>
    <mergeCell ref="E35:E38"/>
    <mergeCell ref="F36:F37"/>
    <mergeCell ref="G36:G37"/>
    <mergeCell ref="H36:H37"/>
    <mergeCell ref="E22:E25"/>
    <mergeCell ref="F23:F24"/>
    <mergeCell ref="G23:G24"/>
    <mergeCell ref="H23:H24"/>
    <mergeCell ref="A43:H43"/>
    <mergeCell ref="A31:A34"/>
    <mergeCell ref="B31:B34"/>
    <mergeCell ref="C31:C34"/>
    <mergeCell ref="E31:E34"/>
    <mergeCell ref="F32:F33"/>
    <mergeCell ref="G32:G33"/>
    <mergeCell ref="H32:H33"/>
    <mergeCell ref="G40:G41"/>
    <mergeCell ref="H40:H41"/>
    <mergeCell ref="A39:A42"/>
    <mergeCell ref="B39:B42"/>
    <mergeCell ref="C39:C42"/>
    <mergeCell ref="E39:E42"/>
    <mergeCell ref="F40:F41"/>
    <mergeCell ref="G53:G54"/>
    <mergeCell ref="H53:H54"/>
    <mergeCell ref="G45:G46"/>
    <mergeCell ref="H45:H46"/>
    <mergeCell ref="G49:G50"/>
    <mergeCell ref="H49:H50"/>
    <mergeCell ref="A52:A55"/>
    <mergeCell ref="B52:B55"/>
    <mergeCell ref="C52:C55"/>
    <mergeCell ref="E52:E55"/>
    <mergeCell ref="F53:F54"/>
    <mergeCell ref="G57:G58"/>
    <mergeCell ref="H57:H58"/>
    <mergeCell ref="A56:A59"/>
    <mergeCell ref="B56:B59"/>
    <mergeCell ref="C56:C59"/>
    <mergeCell ref="E56:E59"/>
    <mergeCell ref="F57:F58"/>
    <mergeCell ref="A44:A47"/>
    <mergeCell ref="B44:B47"/>
    <mergeCell ref="C44:C47"/>
    <mergeCell ref="E44:E47"/>
    <mergeCell ref="F45:F46"/>
    <mergeCell ref="A48:A51"/>
    <mergeCell ref="B48:B51"/>
    <mergeCell ref="C48:C51"/>
    <mergeCell ref="E48:E51"/>
    <mergeCell ref="F49:F50"/>
    <mergeCell ref="H15:H16"/>
    <mergeCell ref="H11:H12"/>
    <mergeCell ref="A14:A17"/>
    <mergeCell ref="B14:B17"/>
    <mergeCell ref="C14:C17"/>
    <mergeCell ref="E14:E17"/>
    <mergeCell ref="G15:G16"/>
    <mergeCell ref="F15:F16"/>
    <mergeCell ref="A10:A13"/>
    <mergeCell ref="G11:G12"/>
    <mergeCell ref="A9:H9"/>
    <mergeCell ref="E2:E3"/>
    <mergeCell ref="A6:A8"/>
    <mergeCell ref="B6:B8"/>
    <mergeCell ref="C6:C8"/>
    <mergeCell ref="D6:F8"/>
    <mergeCell ref="G6:H6"/>
    <mergeCell ref="E18:E21"/>
    <mergeCell ref="B10:B13"/>
    <mergeCell ref="C10:C13"/>
    <mergeCell ref="E10:E13"/>
    <mergeCell ref="F11:F12"/>
    <mergeCell ref="H19:H20"/>
    <mergeCell ref="F19:F20"/>
    <mergeCell ref="A26:A29"/>
    <mergeCell ref="B26:B29"/>
    <mergeCell ref="C26:C29"/>
    <mergeCell ref="E26:E29"/>
    <mergeCell ref="F27:F28"/>
    <mergeCell ref="G27:G28"/>
    <mergeCell ref="H27:H28"/>
    <mergeCell ref="A22:A25"/>
    <mergeCell ref="B22:B25"/>
    <mergeCell ref="C22:C25"/>
    <mergeCell ref="A18:A21"/>
    <mergeCell ref="B18:B21"/>
    <mergeCell ref="G19:G20"/>
    <mergeCell ref="C18:C21"/>
  </mergeCells>
  <hyperlinks>
    <hyperlink ref="C2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Содержание</vt:lpstr>
      <vt:lpstr>Акции</vt:lpstr>
      <vt:lpstr>IP камеры</vt:lpstr>
      <vt:lpstr>AHD камеры</vt:lpstr>
      <vt:lpstr>Видеорегистраторы</vt:lpstr>
      <vt:lpstr>Профессиональная линейка</vt:lpstr>
      <vt:lpstr>Домофоны</vt:lpstr>
      <vt:lpstr>Распродажа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Vertex</dc:creator>
  <cp:lastModifiedBy>ГК Линкей Иванов Андрей</cp:lastModifiedBy>
  <cp:lastPrinted>2017-10-23T12:37:47Z</cp:lastPrinted>
  <dcterms:created xsi:type="dcterms:W3CDTF">2016-01-29T08:51:05Z</dcterms:created>
  <dcterms:modified xsi:type="dcterms:W3CDTF">2018-06-09T10:22:57Z</dcterms:modified>
</cp:coreProperties>
</file>